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1 PUBLICACION SIAE ANUAL\SIAE 2018_PUBLICACIÓN\Para Publicar\"/>
    </mc:Choice>
  </mc:AlternateContent>
  <bookViews>
    <workbookView xWindow="0" yWindow="0" windowWidth="28800" windowHeight="10125" tabRatio="852" activeTab="6"/>
  </bookViews>
  <sheets>
    <sheet name="CARÁTULA" sheetId="25" r:id="rId1"/>
    <sheet name="ÍNDICE DE TABLAS" sheetId="26" r:id="rId2"/>
    <sheet name="1" sheetId="1" r:id="rId3"/>
    <sheet name="2" sheetId="7" r:id="rId4"/>
    <sheet name="3" sheetId="10" r:id="rId5"/>
    <sheet name="4" sheetId="9" r:id="rId6"/>
    <sheet name="5" sheetId="11" r:id="rId7"/>
    <sheet name="6" sheetId="12" r:id="rId8"/>
    <sheet name="7" sheetId="15" r:id="rId9"/>
    <sheet name="8" sheetId="16" r:id="rId10"/>
    <sheet name="9" sheetId="17" r:id="rId11"/>
    <sheet name="10" sheetId="18" r:id="rId12"/>
    <sheet name="11" sheetId="19" r:id="rId13"/>
    <sheet name="12" sheetId="20" r:id="rId14"/>
    <sheet name="13" sheetId="21" r:id="rId15"/>
    <sheet name="14" sheetId="22" r:id="rId16"/>
    <sheet name="15" sheetId="23" r:id="rId17"/>
    <sheet name="16" sheetId="24" r:id="rId18"/>
  </sheets>
  <definedNames>
    <definedName name="_Toc420058771" localSheetId="4">'3'!#REF!</definedName>
    <definedName name="_Toc420058772" localSheetId="6">'5'!#REF!</definedName>
    <definedName name="_Toc420327399" localSheetId="2">'1'!#REF!</definedName>
    <definedName name="_Toc420495081" localSheetId="3">'2'!$A$3</definedName>
    <definedName name="_Toc420495083" localSheetId="5">'4'!#REF!</definedName>
    <definedName name="_xlnm.Print_Area" localSheetId="2">'1'!$A$1:$D$18</definedName>
    <definedName name="_xlnm.Print_Area" localSheetId="11">'10'!$A$1:$G$25</definedName>
    <definedName name="_xlnm.Print_Area" localSheetId="12">'11'!$A$1:$E$15</definedName>
    <definedName name="_xlnm.Print_Area" localSheetId="13">'12'!$A$1:$K$48</definedName>
    <definedName name="_xlnm.Print_Area" localSheetId="14">'13'!$A$1:$M$25</definedName>
    <definedName name="_xlnm.Print_Area" localSheetId="15">'14'!$A$1:$I$22</definedName>
    <definedName name="_xlnm.Print_Area" localSheetId="16">'15'!$A$1:$G$24</definedName>
    <definedName name="_xlnm.Print_Area" localSheetId="17">'16'!$A$1:$G$25</definedName>
    <definedName name="_xlnm.Print_Area" localSheetId="3">'2'!$A$1:$E$24</definedName>
    <definedName name="_xlnm.Print_Area" localSheetId="4">'3'!$A$1:$E$21</definedName>
    <definedName name="_xlnm.Print_Area" localSheetId="5">'4'!$A$1:$K$35</definedName>
    <definedName name="_xlnm.Print_Area" localSheetId="6">'5'!$A$1:$E$10</definedName>
    <definedName name="_xlnm.Print_Area" localSheetId="7">'6'!$A$1:$G$25</definedName>
    <definedName name="_xlnm.Print_Area" localSheetId="8">'7'!$A$1:$G$25</definedName>
    <definedName name="_xlnm.Print_Area" localSheetId="9">'8'!$A$1:$G$25</definedName>
    <definedName name="_xlnm.Print_Area" localSheetId="10">'9'!$A$1:$E$19</definedName>
    <definedName name="_xlnm.Print_Area" localSheetId="0">CARÁTULA!$1:$44</definedName>
    <definedName name="_xlnm.Print_Area" localSheetId="1">'ÍNDICE DE TABLAS'!$A$1:$I$36</definedName>
    <definedName name="_xlnm.Print_Titles" localSheetId="13">'12'!$A:$A,'12'!$1:$4</definedName>
    <definedName name="_xlnm.Print_Titles" localSheetId="14">'13'!$A:$A,'13'!$1:$3</definedName>
    <definedName name="_xlnm.Print_Titles" localSheetId="5">'4'!$A:$A,'4'!$1:$4</definedName>
  </definedNames>
  <calcPr calcId="162913"/>
</workbook>
</file>

<file path=xl/calcChain.xml><?xml version="1.0" encoding="utf-8"?>
<calcChain xmlns="http://schemas.openxmlformats.org/spreadsheetml/2006/main">
  <c r="A1" i="24" l="1"/>
  <c r="A1" i="23"/>
  <c r="A1" i="22"/>
  <c r="A1" i="21"/>
  <c r="A1" i="20"/>
  <c r="A1" i="19"/>
  <c r="A1" i="18"/>
  <c r="A1" i="17"/>
  <c r="A1" i="16"/>
  <c r="A1" i="15"/>
  <c r="A1" i="12"/>
  <c r="A1" i="11"/>
  <c r="A1" i="9"/>
</calcChain>
</file>

<file path=xl/sharedStrings.xml><?xml version="1.0" encoding="utf-8"?>
<sst xmlns="http://schemas.openxmlformats.org/spreadsheetml/2006/main" count="609" uniqueCount="155">
  <si>
    <t>Públicos-SNS</t>
  </si>
  <si>
    <t>Privados</t>
  </si>
  <si>
    <t>Consultas Médicas</t>
  </si>
  <si>
    <t>Centros de Salud</t>
  </si>
  <si>
    <t>Centros de Reproducción Humana Asistida</t>
  </si>
  <si>
    <t xml:space="preserve">Centros de Diálisis </t>
  </si>
  <si>
    <t>Centros de Diagnóstico</t>
  </si>
  <si>
    <t>Centros móviles de asistencia sanitaria</t>
  </si>
  <si>
    <t>Otros Centros Especializados</t>
  </si>
  <si>
    <t>Otros proveedores de asistencia sanitaria sin internamiento</t>
  </si>
  <si>
    <t>TOTAL</t>
  </si>
  <si>
    <t>Acelerador Lineal</t>
  </si>
  <si>
    <t>Litotriptores</t>
  </si>
  <si>
    <t>Mamógrafos</t>
  </si>
  <si>
    <t>-</t>
  </si>
  <si>
    <t>HD</t>
  </si>
  <si>
    <t>RM</t>
  </si>
  <si>
    <t>Salas de hemodinámica</t>
  </si>
  <si>
    <t>SPECT</t>
  </si>
  <si>
    <t>TAC</t>
  </si>
  <si>
    <t>% privados</t>
  </si>
  <si>
    <t>Acelerador lineal</t>
  </si>
  <si>
    <t>Médicos</t>
  </si>
  <si>
    <t>Enfermeros</t>
  </si>
  <si>
    <t>Resto de personal sanitario</t>
  </si>
  <si>
    <t>Personal no sanitario</t>
  </si>
  <si>
    <t>Por 100.000 hab</t>
  </si>
  <si>
    <t>Primeras consultas</t>
  </si>
  <si>
    <t>Consultas totales</t>
  </si>
  <si>
    <t>Cardiología</t>
  </si>
  <si>
    <t>Dermatología</t>
  </si>
  <si>
    <t>Digestivo</t>
  </si>
  <si>
    <t>Geriatría</t>
  </si>
  <si>
    <t>Neurología</t>
  </si>
  <si>
    <t>Pediatría</t>
  </si>
  <si>
    <t>Psiquiatría</t>
  </si>
  <si>
    <t>Rehabilitación</t>
  </si>
  <si>
    <t>Resto de especialidades médicas</t>
  </si>
  <si>
    <t>Cirugía general</t>
  </si>
  <si>
    <t>Ginecología</t>
  </si>
  <si>
    <t>Oftalmología</t>
  </si>
  <si>
    <t>ORL</t>
  </si>
  <si>
    <t>Preanestesia</t>
  </si>
  <si>
    <t>Traumatología</t>
  </si>
  <si>
    <t>Urología</t>
  </si>
  <si>
    <t>Resto de especialidades quirúrgicas</t>
  </si>
  <si>
    <t>Otras</t>
  </si>
  <si>
    <t>Total</t>
  </si>
  <si>
    <t>CMA</t>
  </si>
  <si>
    <t>Angiología y cirugía vascular</t>
  </si>
  <si>
    <t>Cirugía maxilofacial</t>
  </si>
  <si>
    <t>Cirugía plástica</t>
  </si>
  <si>
    <t>Cirugía pediátrica</t>
  </si>
  <si>
    <t>Neurocirugía</t>
  </si>
  <si>
    <t>Resto de intervenciones</t>
  </si>
  <si>
    <t>Total de Intervenciones</t>
  </si>
  <si>
    <t>Biopsias</t>
  </si>
  <si>
    <t>Angiografías</t>
  </si>
  <si>
    <t>Mamografías</t>
  </si>
  <si>
    <t>PET</t>
  </si>
  <si>
    <t>RX convencional</t>
  </si>
  <si>
    <t>Gammagrafías</t>
  </si>
  <si>
    <t>Fisioterapia</t>
  </si>
  <si>
    <t>Hemodiálisis</t>
  </si>
  <si>
    <t>Logopedia</t>
  </si>
  <si>
    <t>Porcentaje</t>
  </si>
  <si>
    <t>Nº</t>
  </si>
  <si>
    <t xml:space="preserve">Consultas </t>
  </si>
  <si>
    <t>Consultas</t>
  </si>
  <si>
    <t>Total Gastos</t>
  </si>
  <si>
    <t>Inversiones</t>
  </si>
  <si>
    <t>Centros de Interrupción Voluntaria del Embarazo</t>
  </si>
  <si>
    <t>Centros de Cirugía Mayor Ambulatoria</t>
  </si>
  <si>
    <t>Densitómetros óseos</t>
  </si>
  <si>
    <t>Equipos de hemodiálisis</t>
  </si>
  <si>
    <t>Puestos de HD médico</t>
  </si>
  <si>
    <t>Puestos de HD quirúrgico</t>
  </si>
  <si>
    <t>Financiación Pública</t>
  </si>
  <si>
    <t>Financiación Privada</t>
  </si>
  <si>
    <t xml:space="preserve">Actividad diagnóstica </t>
  </si>
  <si>
    <t xml:space="preserve">Hemodiálisis </t>
  </si>
  <si>
    <t>Personal sanitario</t>
  </si>
  <si>
    <t>Densitometrías</t>
  </si>
  <si>
    <t>RX</t>
  </si>
  <si>
    <t>Centros Polivalente</t>
  </si>
  <si>
    <t>Angiógrafo digital</t>
  </si>
  <si>
    <t>Gammacámara</t>
  </si>
  <si>
    <t xml:space="preserve">Quirófanos </t>
  </si>
  <si>
    <t>Salas de Rx</t>
  </si>
  <si>
    <t>Terapia ocupacional</t>
  </si>
  <si>
    <t>Total de personal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</si>
  <si>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</si>
  <si>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</si>
  <si>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</si>
  <si>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</si>
  <si>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</si>
  <si>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</si>
  <si>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</si>
  <si>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</si>
  <si>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</si>
  <si>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</si>
  <si>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</si>
  <si>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</si>
  <si>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</si>
  <si>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</si>
  <si>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</si>
  <si>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</si>
  <si>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</si>
  <si>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</si>
  <si>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Angiógrafos digital</t>
  </si>
  <si>
    <t xml:space="preserve">Densitómetros </t>
  </si>
  <si>
    <t>Máquinas de hemodiálisis</t>
  </si>
  <si>
    <t>Puestos HD</t>
  </si>
  <si>
    <t>Quirófanos</t>
  </si>
  <si>
    <t>Salas de Hemodinámica</t>
  </si>
  <si>
    <t>Personal NO sanitario</t>
  </si>
  <si>
    <t>Públicos - SNS</t>
  </si>
  <si>
    <t xml:space="preserve"> % primeras consultas/Total</t>
  </si>
  <si>
    <t>Total Consultas</t>
  </si>
  <si>
    <t>Primeras Totales</t>
  </si>
  <si>
    <t>% Primeras consultas sobre Totales</t>
  </si>
  <si>
    <t>% Primeras consultas sobre las Totales</t>
  </si>
  <si>
    <t>Angiografía Digital</t>
  </si>
  <si>
    <t>SEGÚN FINANCIACIÓN</t>
  </si>
  <si>
    <t xml:space="preserve">Cma </t>
  </si>
  <si>
    <t xml:space="preserve">Hospital de día </t>
  </si>
  <si>
    <t>FINANCIACIÓN PÚBLICA SEGÚN PROVEEDOR</t>
  </si>
  <si>
    <t>Proveedor público -SNS</t>
  </si>
  <si>
    <t>Públicos -SNS</t>
  </si>
  <si>
    <t>Proveedor privados</t>
  </si>
  <si>
    <t>(**)  La financiación pública incluye: “A cargo del SNS”, “A cargo de mutualidades de funcionarios”, “A cargo de otras entidades públicas”, “A cargo de mutuas de accidentes de trabajo”, “A cargo de convenios internacionales” y “Otros de financiación pública”.</t>
  </si>
  <si>
    <t>Actividad diagnóstica</t>
  </si>
  <si>
    <t>Ventas- Ingresos</t>
  </si>
  <si>
    <t>ESTADÍSTICAS NACIONALES Y AUTONÓMICAS DE CENTROS SIN INTERNAMIENTO. Año 2018</t>
  </si>
  <si>
    <t>TABLA 1. CENTROS SIN INTERNAMIENTO SEGÚN FINALIDAD ASISTENCIAL. Año 2018</t>
  </si>
  <si>
    <t>ESTADÍSTICAS NACIONALES Y AUTONÓMICAS DE CENTROS SIN INTERNAMIENTO. AÑO 2018</t>
  </si>
  <si>
    <t>TABLA 2. CENTROS SIN INTERNAMIENTO POR DEPENDENCIA Y CCAA. Año 2018</t>
  </si>
  <si>
    <t>TABLA 3. DOTACIÓN TECNOLÓGICA DE LOS CENTROS SIN INTERNAMIENTO POR DEPENDENCIA FUNCIONAL. Año 2018</t>
  </si>
  <si>
    <t>TABLA 4. DOTACIÓN  POR CCAA EN CENTROS SIN INTERNAMIENTO. Año 2018</t>
  </si>
  <si>
    <t>TABLA 5. PERSONAL SEGÚN DEPENDENCIA. Año 2018</t>
  </si>
  <si>
    <t>TABLA 6. PERSONAL POR CATEGORÍA PROFESIONAL, DEPENDENCIA FUNCIONAL Y CCAA. Año 2018</t>
  </si>
  <si>
    <t>TABLA 7. ACTIVIDAD DE CONSULTAS POR ESPECIALIDADES SEGÚN TIPO DE ACTIVIDAD Y DEPENDENCIA FUNCIONAL. Año 2018</t>
  </si>
  <si>
    <t>-----</t>
  </si>
  <si>
    <t>TABLA 8.  ACTIVIDAD DE CONSULTAS POR TIPO DE ACTIVIDAD Y DEPENDENCIA FUNCIONAL Y CCAA. Año 2018</t>
  </si>
  <si>
    <t>TABLA 9. ACTIVIDAD QUIRÚRGICA POR ESPECIALIDAD SEGÚN MODALIDAD Y DEPENDENCIA FUNCIONAL. Año 2018</t>
  </si>
  <si>
    <t>TABLA 10. ACTIVIDAD QUIRÚRGICA POR MODALIDAD, DEPENDENCIA FUNCIONAL Y CCAA. Año 2018</t>
  </si>
  <si>
    <t>TABLA 11. ACTIVIDAD DIAGNÓSTICA POR DEPENDENCIA FUNCIONAL. Año 2018</t>
  </si>
  <si>
    <t>TABLA 12  ACTIVIDAD DIAGNÓSTICA POR CCAA. Año 2018</t>
  </si>
  <si>
    <t>TABLA 13. ACTIVIDAD EN OTRAS ÁREAS ASISTENCIALES POR CCAA. Año 2018</t>
  </si>
  <si>
    <t>TABLA 14. ACTIVIDAD SEGÚN RÉGIMEN DE FINANCIACIÓN  Y PROVEEDOR. Año 2018</t>
  </si>
  <si>
    <t>TABLA 15. ACTIVIDAD CON FINANCIACIÓN PÚBLICA REALIZADA EN CENTRO DE DEPENDENCIA PRIVADA. Año 2018</t>
  </si>
  <si>
    <t>----</t>
  </si>
  <si>
    <t>TABLA 16. DATOS ECONÓMICOS SEGÚN DEPENDENCIA FUNCIONAL. Año 2018</t>
  </si>
  <si>
    <t>TABLA 3. DOTACIÓN TECNOLÓGICA DE LOS CENTROS SIN INTERNAMIENTO POR DEPENDENCIA FUNCIONA. Año 2018</t>
  </si>
  <si>
    <t>#DIV/0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</si>
</sst>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\ &quot;€&quot;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indexed="21"/>
      <name val="Arial"/>
      <family val="2"/>
    </font>
    <font>
      <b/>
      <sz val="11"/>
      <name val="Arial"/>
      <family val="2"/>
    </font>
    <font>
      <b/>
      <sz val="6"/>
      <color indexed="8"/>
      <name val="Arial"/>
      <family val="2"/>
    </font>
    <font>
      <b/>
      <sz val="20"/>
      <color indexed="21"/>
      <name val="Arial"/>
      <family val="2"/>
    </font>
    <font>
      <sz val="10"/>
      <color indexed="21"/>
      <name val="Arial"/>
      <family val="2"/>
    </font>
    <font>
      <sz val="16"/>
      <color indexed="21"/>
      <name val="Arial"/>
      <family val="2"/>
    </font>
    <font>
      <u/>
      <sz val="10"/>
      <color theme="10"/>
      <name val="Arial"/>
      <family val="2"/>
    </font>
    <font>
      <b/>
      <sz val="10"/>
      <color theme="3" tint="-0.499984740745262"/>
      <name val="Arial"/>
      <family val="2"/>
    </font>
    <font>
      <sz val="8"/>
      <color rgb="FF546242"/>
      <name val="Verdana"/>
      <family val="2"/>
    </font>
    <font>
      <u/>
      <sz val="9"/>
      <color rgb="FF0F243E"/>
      <name val="Verdana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54624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7"/>
      <color theme="1"/>
      <name val="Verdana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i/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indexed="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33">
    <border>
      <left/>
      <right/>
      <top/>
      <bottom/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rgb="FF40908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DashDotDot">
        <color auto="1"/>
      </right>
      <top style="thin">
        <color auto="1"/>
      </top>
      <bottom style="double">
        <color auto="1"/>
      </bottom>
      <diagonal/>
    </border>
    <border>
      <left style="mediumDashDotDot">
        <color auto="1"/>
      </left>
      <right/>
      <top style="thin">
        <color auto="1"/>
      </top>
      <bottom/>
      <diagonal/>
    </border>
    <border>
      <left style="mediumDashDotDot">
        <color auto="1"/>
      </left>
      <right/>
      <top style="double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DashDotDot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 style="double">
        <color auto="1"/>
      </bottom>
      <diagonal/>
    </border>
    <border>
      <left/>
      <right style="mediumDashDotDot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/>
      <diagonal/>
    </border>
    <border>
      <left/>
      <right style="mediumDashDotDot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9" fontId="5" fillId="2" borderId="1">
      <alignment horizontal="center" vertical="center" wrapText="1"/>
    </xf>
    <xf numFmtId="49" fontId="5" fillId="3" borderId="2">
      <alignment horizontal="left" vertical="center" wrapText="1"/>
    </xf>
    <xf numFmtId="3" fontId="6" fillId="2" borderId="0">
      <alignment horizontal="right" vertical="center" indent="2"/>
    </xf>
    <xf numFmtId="0" fontId="13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7" fillId="5" borderId="0" applyNumberFormat="0" applyBorder="0" applyAlignment="0" applyProtection="0"/>
  </cellStyleXfs>
  <cellXfs count="181">
    <xf numFmtId="0" fontId="0" fillId="0" borderId="0" xfId="0"/>
    <xf numFmtId="0" fontId="4" fillId="4" borderId="0" xfId="0" applyFont="1" applyFill="1" applyAlignment="1">
      <alignment vertical="center"/>
    </xf>
    <xf numFmtId="0" fontId="3" fillId="0" borderId="0" xfId="0" applyFont="1"/>
    <xf numFmtId="0" fontId="14" fillId="4" borderId="0" xfId="0" applyFont="1" applyFill="1" applyAlignment="1">
      <alignment vertical="center"/>
    </xf>
    <xf numFmtId="0" fontId="7" fillId="2" borderId="0" xfId="0" applyFont="1" applyFill="1" applyAlignment="1"/>
    <xf numFmtId="0" fontId="15" fillId="0" borderId="0" xfId="0" applyFont="1" applyBorder="1"/>
    <xf numFmtId="0" fontId="9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5" fillId="0" borderId="0" xfId="0" applyFont="1" applyAlignment="1"/>
    <xf numFmtId="0" fontId="14" fillId="4" borderId="0" xfId="0" applyFont="1" applyFill="1" applyAlignment="1">
      <alignment horizontal="left" vertical="center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0" borderId="3" xfId="0" applyBorder="1"/>
    <xf numFmtId="0" fontId="0" fillId="0" borderId="0" xfId="0" applyBorder="1"/>
    <xf numFmtId="0" fontId="14" fillId="4" borderId="0" xfId="0" applyFont="1" applyFill="1" applyBorder="1" applyAlignment="1">
      <alignment horizontal="left" vertical="center"/>
    </xf>
    <xf numFmtId="0" fontId="19" fillId="0" borderId="0" xfId="0" applyFont="1"/>
    <xf numFmtId="0" fontId="20" fillId="2" borderId="0" xfId="4" applyFont="1" applyFill="1" applyAlignment="1" applyProtection="1">
      <alignment vertical="center" wrapText="1"/>
    </xf>
    <xf numFmtId="0" fontId="19" fillId="0" borderId="0" xfId="0" applyFont="1" applyAlignment="1">
      <alignment vertical="center"/>
    </xf>
    <xf numFmtId="0" fontId="20" fillId="2" borderId="0" xfId="4" applyFont="1" applyFill="1" applyAlignment="1" applyProtection="1">
      <alignment vertical="center"/>
    </xf>
    <xf numFmtId="0" fontId="20" fillId="2" borderId="0" xfId="4" applyFont="1" applyFill="1" applyAlignment="1" applyProtection="1">
      <alignment horizontal="left" wrapText="1"/>
    </xf>
    <xf numFmtId="0" fontId="19" fillId="0" borderId="0" xfId="0" applyFont="1" applyAlignment="1">
      <alignment horizontal="left"/>
    </xf>
    <xf numFmtId="0" fontId="20" fillId="2" borderId="0" xfId="4" applyFont="1" applyFill="1" applyAlignment="1" applyProtection="1">
      <alignment horizontal="left" vertical="center"/>
    </xf>
    <xf numFmtId="0" fontId="19" fillId="0" borderId="0" xfId="0" applyFont="1" applyAlignment="1"/>
    <xf numFmtId="0" fontId="21" fillId="4" borderId="0" xfId="0" applyFont="1" applyFill="1" applyAlignment="1">
      <alignment vertical="center"/>
    </xf>
    <xf numFmtId="0" fontId="22" fillId="4" borderId="0" xfId="0" applyFont="1" applyFill="1" applyBorder="1" applyAlignment="1">
      <alignment vertical="center"/>
    </xf>
    <xf numFmtId="49" fontId="23" fillId="6" borderId="4" xfId="6" applyNumberFormat="1" applyFont="1" applyFill="1" applyBorder="1" applyAlignment="1">
      <alignment horizontal="right" vertical="center" wrapText="1" indent="1"/>
    </xf>
    <xf numFmtId="49" fontId="23" fillId="6" borderId="5" xfId="6" applyNumberFormat="1" applyFont="1" applyFill="1" applyBorder="1" applyAlignment="1">
      <alignment horizontal="right" vertical="center" wrapText="1" indent="1"/>
    </xf>
    <xf numFmtId="49" fontId="23" fillId="6" borderId="6" xfId="6" applyNumberFormat="1" applyFont="1" applyFill="1" applyBorder="1" applyAlignment="1">
      <alignment horizontal="right" vertical="center" wrapText="1" indent="2"/>
    </xf>
    <xf numFmtId="49" fontId="24" fillId="9" borderId="17" xfId="6" applyNumberFormat="1" applyFont="1" applyFill="1" applyBorder="1" applyAlignment="1">
      <alignment horizontal="left" vertical="center" wrapText="1" indent="2"/>
    </xf>
    <xf numFmtId="3" fontId="1" fillId="8" borderId="8" xfId="5" applyNumberFormat="1" applyFont="1" applyFill="1" applyBorder="1" applyAlignment="1">
      <alignment horizontal="right" vertical="center" indent="3"/>
    </xf>
    <xf numFmtId="1" fontId="1" fillId="8" borderId="9" xfId="5" applyNumberFormat="1" applyFont="1" applyFill="1" applyBorder="1" applyAlignment="1">
      <alignment horizontal="right" vertical="center" indent="3"/>
    </xf>
    <xf numFmtId="3" fontId="18" fillId="8" borderId="8" xfId="5" applyNumberFormat="1" applyFont="1" applyFill="1" applyBorder="1" applyAlignment="1">
      <alignment horizontal="right" vertical="center" indent="3"/>
    </xf>
    <xf numFmtId="9" fontId="21" fillId="4" borderId="0" xfId="5" applyFont="1" applyFill="1" applyAlignment="1">
      <alignment vertical="center"/>
    </xf>
    <xf numFmtId="49" fontId="24" fillId="7" borderId="0" xfId="6" applyNumberFormat="1" applyFont="1" applyFill="1" applyBorder="1" applyAlignment="1">
      <alignment horizontal="left" vertical="center" wrapText="1" indent="2"/>
    </xf>
    <xf numFmtId="3" fontId="1" fillId="8" borderId="0" xfId="5" applyNumberFormat="1" applyFont="1" applyFill="1" applyBorder="1" applyAlignment="1">
      <alignment horizontal="right" vertical="center" indent="3"/>
    </xf>
    <xf numFmtId="1" fontId="1" fillId="8" borderId="12" xfId="5" applyNumberFormat="1" applyFont="1" applyFill="1" applyBorder="1" applyAlignment="1">
      <alignment horizontal="right" vertical="center" indent="3"/>
    </xf>
    <xf numFmtId="3" fontId="18" fillId="8" borderId="0" xfId="5" applyNumberFormat="1" applyFont="1" applyFill="1" applyBorder="1" applyAlignment="1">
      <alignment horizontal="right" vertical="center" indent="3"/>
    </xf>
    <xf numFmtId="49" fontId="19" fillId="12" borderId="14" xfId="6" applyNumberFormat="1" applyFont="1" applyFill="1" applyBorder="1" applyAlignment="1">
      <alignment horizontal="right" vertical="center" wrapText="1"/>
    </xf>
    <xf numFmtId="49" fontId="19" fillId="12" borderId="15" xfId="6" applyNumberFormat="1" applyFont="1" applyFill="1" applyBorder="1" applyAlignment="1">
      <alignment horizontal="right" vertical="center" wrapText="1"/>
    </xf>
    <xf numFmtId="49" fontId="19" fillId="12" borderId="16" xfId="6" applyNumberFormat="1" applyFont="1" applyFill="1" applyBorder="1" applyAlignment="1">
      <alignment horizontal="right" vertical="center" wrapText="1"/>
    </xf>
    <xf numFmtId="49" fontId="24" fillId="9" borderId="0" xfId="6" applyNumberFormat="1" applyFont="1" applyFill="1" applyBorder="1" applyAlignment="1">
      <alignment horizontal="left" vertical="center" wrapText="1" indent="2"/>
    </xf>
    <xf numFmtId="49" fontId="23" fillId="6" borderId="4" xfId="6" applyNumberFormat="1" applyFont="1" applyFill="1" applyBorder="1" applyAlignment="1">
      <alignment horizontal="right" vertical="center" wrapText="1"/>
    </xf>
    <xf numFmtId="49" fontId="23" fillId="6" borderId="5" xfId="6" applyNumberFormat="1" applyFont="1" applyFill="1" applyBorder="1" applyAlignment="1">
      <alignment horizontal="right" vertical="center" wrapText="1"/>
    </xf>
    <xf numFmtId="49" fontId="23" fillId="6" borderId="6" xfId="6" applyNumberFormat="1" applyFont="1" applyFill="1" applyBorder="1" applyAlignment="1">
      <alignment horizontal="right" vertical="center" wrapText="1"/>
    </xf>
    <xf numFmtId="49" fontId="19" fillId="12" borderId="14" xfId="6" applyNumberFormat="1" applyFont="1" applyFill="1" applyBorder="1" applyAlignment="1">
      <alignment horizontal="center" vertical="center" wrapText="1"/>
    </xf>
    <xf numFmtId="49" fontId="19" fillId="12" borderId="15" xfId="6" applyNumberFormat="1" applyFont="1" applyFill="1" applyBorder="1" applyAlignment="1">
      <alignment horizontal="center" vertical="center" wrapText="1"/>
    </xf>
    <xf numFmtId="49" fontId="19" fillId="12" borderId="16" xfId="6" applyNumberFormat="1" applyFont="1" applyFill="1" applyBorder="1" applyAlignment="1">
      <alignment horizontal="center" vertical="center" wrapText="1"/>
    </xf>
    <xf numFmtId="3" fontId="1" fillId="10" borderId="8" xfId="5" applyNumberFormat="1" applyFont="1" applyFill="1" applyBorder="1" applyAlignment="1">
      <alignment horizontal="right" vertical="center" indent="3"/>
    </xf>
    <xf numFmtId="164" fontId="1" fillId="10" borderId="8" xfId="5" applyNumberFormat="1" applyFont="1" applyFill="1" applyBorder="1" applyAlignment="1">
      <alignment horizontal="right" vertical="center" indent="3"/>
    </xf>
    <xf numFmtId="3" fontId="1" fillId="10" borderId="0" xfId="5" applyNumberFormat="1" applyFont="1" applyFill="1" applyBorder="1" applyAlignment="1">
      <alignment horizontal="right" vertical="center" indent="3"/>
    </xf>
    <xf numFmtId="164" fontId="1" fillId="10" borderId="0" xfId="5" applyNumberFormat="1" applyFont="1" applyFill="1" applyBorder="1" applyAlignment="1">
      <alignment horizontal="right" vertical="center" indent="3"/>
    </xf>
    <xf numFmtId="49" fontId="24" fillId="9" borderId="15" xfId="6" applyNumberFormat="1" applyFont="1" applyFill="1" applyBorder="1" applyAlignment="1">
      <alignment horizontal="left" vertical="center" wrapText="1" indent="2"/>
    </xf>
    <xf numFmtId="3" fontId="1" fillId="10" borderId="15" xfId="5" applyNumberFormat="1" applyFont="1" applyFill="1" applyBorder="1" applyAlignment="1">
      <alignment horizontal="right" vertical="center" indent="3"/>
    </xf>
    <xf numFmtId="164" fontId="1" fillId="10" borderId="15" xfId="5" applyNumberFormat="1" applyFont="1" applyFill="1" applyBorder="1" applyAlignment="1">
      <alignment horizontal="right" vertical="center" indent="3"/>
    </xf>
    <xf numFmtId="0" fontId="19" fillId="0" borderId="0" xfId="0" applyFont="1" applyBorder="1"/>
    <xf numFmtId="49" fontId="23" fillId="6" borderId="4" xfId="6" applyNumberFormat="1" applyFont="1" applyFill="1" applyBorder="1" applyAlignment="1">
      <alignment horizontal="center" vertical="center" wrapText="1"/>
    </xf>
    <xf numFmtId="49" fontId="23" fillId="6" borderId="18" xfId="6" applyNumberFormat="1" applyFont="1" applyFill="1" applyBorder="1" applyAlignment="1">
      <alignment horizontal="center" vertical="center" wrapText="1"/>
    </xf>
    <xf numFmtId="49" fontId="23" fillId="6" borderId="6" xfId="6" applyNumberFormat="1" applyFont="1" applyFill="1" applyBorder="1" applyAlignment="1">
      <alignment horizontal="center" vertical="center" wrapText="1"/>
    </xf>
    <xf numFmtId="3" fontId="1" fillId="8" borderId="28" xfId="5" applyNumberFormat="1" applyFont="1" applyFill="1" applyBorder="1" applyAlignment="1">
      <alignment horizontal="right" vertical="center" indent="3"/>
    </xf>
    <xf numFmtId="49" fontId="19" fillId="12" borderId="11" xfId="6" applyNumberFormat="1" applyFont="1" applyFill="1" applyBorder="1" applyAlignment="1">
      <alignment horizontal="center" vertical="center" wrapText="1"/>
    </xf>
    <xf numFmtId="49" fontId="19" fillId="12" borderId="0" xfId="6" applyNumberFormat="1" applyFont="1" applyFill="1" applyBorder="1" applyAlignment="1">
      <alignment horizontal="center" vertical="center" wrapText="1"/>
    </xf>
    <xf numFmtId="49" fontId="19" fillId="12" borderId="27" xfId="6" applyNumberFormat="1" applyFont="1" applyFill="1" applyBorder="1" applyAlignment="1">
      <alignment horizontal="center" vertical="center" wrapText="1"/>
    </xf>
    <xf numFmtId="49" fontId="19" fillId="12" borderId="13" xfId="6" applyNumberFormat="1" applyFont="1" applyFill="1" applyBorder="1" applyAlignment="1">
      <alignment horizontal="center" vertical="center" wrapText="1"/>
    </xf>
    <xf numFmtId="3" fontId="1" fillId="10" borderId="28" xfId="5" applyNumberFormat="1" applyFont="1" applyFill="1" applyBorder="1" applyAlignment="1">
      <alignment horizontal="right" vertical="center" indent="3"/>
    </xf>
    <xf numFmtId="49" fontId="19" fillId="12" borderId="25" xfId="6" applyNumberFormat="1" applyFont="1" applyFill="1" applyBorder="1" applyAlignment="1">
      <alignment horizontal="center" vertical="center" wrapText="1"/>
    </xf>
    <xf numFmtId="3" fontId="1" fillId="10" borderId="9" xfId="5" applyNumberFormat="1" applyFont="1" applyFill="1" applyBorder="1" applyAlignment="1">
      <alignment horizontal="right" vertical="center" indent="3"/>
    </xf>
    <xf numFmtId="3" fontId="1" fillId="10" borderId="12" xfId="5" applyNumberFormat="1" applyFont="1" applyFill="1" applyBorder="1" applyAlignment="1">
      <alignment horizontal="right" vertical="center" indent="3"/>
    </xf>
    <xf numFmtId="164" fontId="1" fillId="10" borderId="9" xfId="5" applyNumberFormat="1" applyFont="1" applyFill="1" applyBorder="1" applyAlignment="1">
      <alignment horizontal="right" vertical="center" indent="3"/>
    </xf>
    <xf numFmtId="164" fontId="1" fillId="10" borderId="12" xfId="5" applyNumberFormat="1" applyFont="1" applyFill="1" applyBorder="1" applyAlignment="1">
      <alignment horizontal="right" vertical="center" indent="3"/>
    </xf>
    <xf numFmtId="0" fontId="21" fillId="0" borderId="0" xfId="0" applyFont="1" applyFill="1" applyAlignment="1">
      <alignment vertical="center"/>
    </xf>
    <xf numFmtId="3" fontId="21" fillId="0" borderId="0" xfId="0" applyNumberFormat="1" applyFont="1" applyFill="1" applyAlignment="1">
      <alignment vertical="center"/>
    </xf>
    <xf numFmtId="49" fontId="23" fillId="0" borderId="0" xfId="2" applyFont="1" applyFill="1" applyBorder="1">
      <alignment horizontal="left" vertical="center" wrapText="1"/>
    </xf>
    <xf numFmtId="0" fontId="19" fillId="0" borderId="0" xfId="0" applyFont="1" applyFill="1"/>
    <xf numFmtId="49" fontId="19" fillId="11" borderId="14" xfId="0" applyNumberFormat="1" applyFont="1" applyFill="1" applyBorder="1" applyAlignment="1">
      <alignment horizontal="right" vertical="center" wrapText="1"/>
    </xf>
    <xf numFmtId="0" fontId="19" fillId="11" borderId="15" xfId="0" applyFont="1" applyFill="1" applyBorder="1" applyAlignment="1">
      <alignment horizontal="right" vertical="center" wrapText="1"/>
    </xf>
    <xf numFmtId="49" fontId="19" fillId="11" borderId="15" xfId="0" applyNumberFormat="1" applyFont="1" applyFill="1" applyBorder="1" applyAlignment="1">
      <alignment horizontal="right" vertical="center" wrapText="1"/>
    </xf>
    <xf numFmtId="3" fontId="18" fillId="9" borderId="8" xfId="0" applyNumberFormat="1" applyFont="1" applyFill="1" applyBorder="1" applyAlignment="1">
      <alignment horizontal="right" vertical="center" indent="2"/>
    </xf>
    <xf numFmtId="3" fontId="18" fillId="9" borderId="0" xfId="0" applyNumberFormat="1" applyFont="1" applyFill="1" applyBorder="1" applyAlignment="1">
      <alignment horizontal="right" vertical="center" indent="2"/>
    </xf>
    <xf numFmtId="49" fontId="23" fillId="6" borderId="6" xfId="6" applyNumberFormat="1" applyFont="1" applyFill="1" applyBorder="1" applyAlignment="1">
      <alignment horizontal="right" vertical="center" wrapText="1" indent="1"/>
    </xf>
    <xf numFmtId="49" fontId="24" fillId="9" borderId="7" xfId="6" applyNumberFormat="1" applyFont="1" applyFill="1" applyBorder="1" applyAlignment="1">
      <alignment horizontal="left" vertical="center" wrapText="1" indent="2"/>
    </xf>
    <xf numFmtId="4" fontId="1" fillId="10" borderId="10" xfId="5" applyNumberFormat="1" applyFont="1" applyFill="1" applyBorder="1" applyAlignment="1">
      <alignment horizontal="right" vertical="center" indent="3"/>
    </xf>
    <xf numFmtId="49" fontId="24" fillId="9" borderId="11" xfId="6" applyNumberFormat="1" applyFont="1" applyFill="1" applyBorder="1" applyAlignment="1">
      <alignment horizontal="left" vertical="center" wrapText="1" indent="2"/>
    </xf>
    <xf numFmtId="4" fontId="1" fillId="10" borderId="13" xfId="5" applyNumberFormat="1" applyFont="1" applyFill="1" applyBorder="1" applyAlignment="1">
      <alignment horizontal="right" vertical="center" indent="3"/>
    </xf>
    <xf numFmtId="49" fontId="23" fillId="6" borderId="5" xfId="6" applyNumberFormat="1" applyFont="1" applyFill="1" applyBorder="1" applyAlignment="1">
      <alignment horizontal="center" vertical="center" wrapText="1"/>
    </xf>
    <xf numFmtId="1" fontId="1" fillId="8" borderId="8" xfId="5" applyNumberFormat="1" applyFont="1" applyFill="1" applyBorder="1" applyAlignment="1">
      <alignment horizontal="right" vertical="center" indent="3"/>
    </xf>
    <xf numFmtId="1" fontId="1" fillId="8" borderId="0" xfId="5" applyNumberFormat="1" applyFont="1" applyFill="1" applyBorder="1" applyAlignment="1">
      <alignment horizontal="right" vertical="center" indent="3"/>
    </xf>
    <xf numFmtId="49" fontId="24" fillId="7" borderId="0" xfId="6" applyNumberFormat="1" applyFont="1" applyFill="1" applyBorder="1" applyAlignment="1">
      <alignment horizontal="right" vertical="center" wrapText="1" indent="2"/>
    </xf>
    <xf numFmtId="49" fontId="23" fillId="6" borderId="7" xfId="6" applyNumberFormat="1" applyFont="1" applyFill="1" applyBorder="1" applyAlignment="1">
      <alignment horizontal="center" vertical="center" wrapText="1"/>
    </xf>
    <xf numFmtId="49" fontId="23" fillId="6" borderId="17" xfId="6" applyNumberFormat="1" applyFont="1" applyFill="1" applyBorder="1" applyAlignment="1">
      <alignment horizontal="center" vertical="center" wrapText="1"/>
    </xf>
    <xf numFmtId="49" fontId="23" fillId="6" borderId="19" xfId="6" applyNumberFormat="1" applyFont="1" applyFill="1" applyBorder="1" applyAlignment="1">
      <alignment horizontal="center" vertical="center" wrapText="1"/>
    </xf>
    <xf numFmtId="1" fontId="18" fillId="8" borderId="20" xfId="5" applyNumberFormat="1" applyFont="1" applyFill="1" applyBorder="1" applyAlignment="1">
      <alignment horizontal="right" vertical="center" indent="3"/>
    </xf>
    <xf numFmtId="49" fontId="23" fillId="6" borderId="4" xfId="6" applyNumberFormat="1" applyFont="1" applyFill="1" applyBorder="1" applyAlignment="1">
      <alignment horizontal="right" vertical="center" wrapText="1" indent="2"/>
    </xf>
    <xf numFmtId="49" fontId="23" fillId="6" borderId="5" xfId="6" applyNumberFormat="1" applyFont="1" applyFill="1" applyBorder="1" applyAlignment="1">
      <alignment horizontal="right" vertical="center" wrapText="1" indent="2"/>
    </xf>
    <xf numFmtId="49" fontId="23" fillId="6" borderId="18" xfId="6" applyNumberFormat="1" applyFont="1" applyFill="1" applyBorder="1" applyAlignment="1">
      <alignment horizontal="right" vertical="center" wrapText="1" indent="1"/>
    </xf>
    <xf numFmtId="3" fontId="1" fillId="10" borderId="8" xfId="5" applyNumberFormat="1" applyFont="1" applyFill="1" applyBorder="1" applyAlignment="1">
      <alignment horizontal="right" vertical="center" indent="5"/>
    </xf>
    <xf numFmtId="1" fontId="1" fillId="10" borderId="9" xfId="5" applyNumberFormat="1" applyFont="1" applyFill="1" applyBorder="1" applyAlignment="1">
      <alignment horizontal="right" vertical="center" indent="3"/>
    </xf>
    <xf numFmtId="3" fontId="18" fillId="10" borderId="8" xfId="5" applyNumberFormat="1" applyFont="1" applyFill="1" applyBorder="1" applyAlignment="1">
      <alignment horizontal="right" vertical="center" indent="3"/>
    </xf>
    <xf numFmtId="3" fontId="1" fillId="10" borderId="0" xfId="5" applyNumberFormat="1" applyFont="1" applyFill="1" applyBorder="1" applyAlignment="1">
      <alignment horizontal="right" vertical="center" indent="5"/>
    </xf>
    <xf numFmtId="1" fontId="1" fillId="10" borderId="12" xfId="5" applyNumberFormat="1" applyFont="1" applyFill="1" applyBorder="1" applyAlignment="1">
      <alignment horizontal="right" vertical="center" indent="3"/>
    </xf>
    <xf numFmtId="3" fontId="18" fillId="10" borderId="0" xfId="5" applyNumberFormat="1" applyFont="1" applyFill="1" applyBorder="1" applyAlignment="1">
      <alignment horizontal="right" vertical="center" indent="3"/>
    </xf>
    <xf numFmtId="0" fontId="27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0" borderId="0" xfId="0" applyFont="1"/>
    <xf numFmtId="0" fontId="29" fillId="2" borderId="0" xfId="0" applyFont="1" applyFill="1" applyAlignment="1"/>
    <xf numFmtId="0" fontId="13" fillId="2" borderId="0" xfId="4" applyFill="1" applyAlignment="1" applyProtection="1">
      <alignment horizontal="left" wrapText="1"/>
    </xf>
    <xf numFmtId="0" fontId="13" fillId="2" borderId="0" xfId="4" applyFill="1" applyAlignment="1" applyProtection="1">
      <alignment horizontal="left" vertical="center"/>
    </xf>
    <xf numFmtId="0" fontId="13" fillId="2" borderId="0" xfId="4" applyFill="1" applyAlignment="1" applyProtection="1">
      <alignment vertical="center"/>
    </xf>
    <xf numFmtId="0" fontId="13" fillId="2" borderId="0" xfId="4" applyFill="1" applyAlignment="1" applyProtection="1">
      <alignment vertical="center" wrapText="1"/>
    </xf>
    <xf numFmtId="0" fontId="7" fillId="2" borderId="0" xfId="0" applyFont="1" applyFill="1" applyAlignment="1">
      <alignment horizontal="left" vertical="center"/>
    </xf>
    <xf numFmtId="49" fontId="24" fillId="7" borderId="17" xfId="6" applyNumberFormat="1" applyFont="1" applyFill="1" applyBorder="1" applyAlignment="1">
      <alignment horizontal="left" vertical="center" wrapText="1" indent="2"/>
    </xf>
    <xf numFmtId="49" fontId="24" fillId="13" borderId="0" xfId="6" applyNumberFormat="1" applyFont="1" applyFill="1" applyBorder="1" applyAlignment="1">
      <alignment horizontal="left" vertical="center" wrapText="1" indent="2"/>
    </xf>
    <xf numFmtId="3" fontId="1" fillId="14" borderId="0" xfId="5" applyNumberFormat="1" applyFont="1" applyFill="1" applyBorder="1" applyAlignment="1">
      <alignment horizontal="right" vertical="center" indent="3"/>
    </xf>
    <xf numFmtId="1" fontId="1" fillId="14" borderId="12" xfId="5" applyNumberFormat="1" applyFont="1" applyFill="1" applyBorder="1" applyAlignment="1">
      <alignment horizontal="right" vertical="center" indent="3"/>
    </xf>
    <xf numFmtId="3" fontId="18" fillId="14" borderId="0" xfId="5" applyNumberFormat="1" applyFont="1" applyFill="1" applyBorder="1" applyAlignment="1">
      <alignment horizontal="right" vertical="center" indent="3"/>
    </xf>
    <xf numFmtId="9" fontId="21" fillId="4" borderId="0" xfId="5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1" fontId="1" fillId="14" borderId="0" xfId="5" applyNumberFormat="1" applyFont="1" applyFill="1" applyBorder="1" applyAlignment="1">
      <alignment horizontal="right" vertical="center" indent="3"/>
    </xf>
    <xf numFmtId="3" fontId="1" fillId="14" borderId="0" xfId="5" applyNumberFormat="1" applyFont="1" applyFill="1" applyBorder="1" applyAlignment="1">
      <alignment horizontal="right" vertical="center" indent="5"/>
    </xf>
    <xf numFmtId="0" fontId="19" fillId="0" borderId="12" xfId="0" applyFont="1" applyBorder="1"/>
    <xf numFmtId="49" fontId="24" fillId="13" borderId="11" xfId="6" applyNumberFormat="1" applyFont="1" applyFill="1" applyBorder="1" applyAlignment="1">
      <alignment horizontal="left" vertical="center" wrapText="1" indent="2"/>
    </xf>
    <xf numFmtId="4" fontId="1" fillId="14" borderId="13" xfId="5" applyNumberFormat="1" applyFont="1" applyFill="1" applyBorder="1" applyAlignment="1">
      <alignment horizontal="right" vertical="center" indent="3"/>
    </xf>
    <xf numFmtId="49" fontId="25" fillId="7" borderId="14" xfId="6" applyNumberFormat="1" applyFont="1" applyFill="1" applyBorder="1" applyAlignment="1">
      <alignment horizontal="left" vertical="center" wrapText="1" indent="2"/>
    </xf>
    <xf numFmtId="3" fontId="18" fillId="8" borderId="15" xfId="5" applyNumberFormat="1" applyFont="1" applyFill="1" applyBorder="1" applyAlignment="1">
      <alignment horizontal="right" vertical="center" indent="3"/>
    </xf>
    <xf numFmtId="4" fontId="18" fillId="8" borderId="16" xfId="5" applyNumberFormat="1" applyFont="1" applyFill="1" applyBorder="1" applyAlignment="1">
      <alignment horizontal="right" vertical="center" indent="3"/>
    </xf>
    <xf numFmtId="3" fontId="1" fillId="14" borderId="12" xfId="5" applyNumberFormat="1" applyFont="1" applyFill="1" applyBorder="1" applyAlignment="1">
      <alignment horizontal="right" vertical="center" indent="3"/>
    </xf>
    <xf numFmtId="3" fontId="18" fillId="13" borderId="0" xfId="0" applyNumberFormat="1" applyFont="1" applyFill="1" applyBorder="1" applyAlignment="1">
      <alignment horizontal="right" vertical="center" indent="2"/>
    </xf>
    <xf numFmtId="164" fontId="1" fillId="8" borderId="9" xfId="5" applyNumberFormat="1" applyFont="1" applyFill="1" applyBorder="1" applyAlignment="1">
      <alignment horizontal="right" vertical="center" indent="3"/>
    </xf>
    <xf numFmtId="164" fontId="1" fillId="8" borderId="8" xfId="5" applyNumberFormat="1" applyFont="1" applyFill="1" applyBorder="1" applyAlignment="1">
      <alignment horizontal="right" vertical="center" indent="3"/>
    </xf>
    <xf numFmtId="164" fontId="1" fillId="14" borderId="12" xfId="5" applyNumberFormat="1" applyFont="1" applyFill="1" applyBorder="1" applyAlignment="1">
      <alignment horizontal="right" vertical="center" indent="3"/>
    </xf>
    <xf numFmtId="164" fontId="1" fillId="14" borderId="0" xfId="5" applyNumberFormat="1" applyFont="1" applyFill="1" applyBorder="1" applyAlignment="1">
      <alignment horizontal="right" vertical="center" indent="3"/>
    </xf>
    <xf numFmtId="164" fontId="1" fillId="8" borderId="12" xfId="5" applyNumberFormat="1" applyFont="1" applyFill="1" applyBorder="1" applyAlignment="1">
      <alignment horizontal="right" vertical="center" indent="3"/>
    </xf>
    <xf numFmtId="164" fontId="1" fillId="8" borderId="0" xfId="5" applyNumberFormat="1" applyFont="1" applyFill="1" applyBorder="1" applyAlignment="1">
      <alignment horizontal="right" vertical="center" indent="3"/>
    </xf>
    <xf numFmtId="3" fontId="1" fillId="8" borderId="12" xfId="5" applyNumberFormat="1" applyFont="1" applyFill="1" applyBorder="1" applyAlignment="1">
      <alignment horizontal="right" vertical="center" indent="3"/>
    </xf>
    <xf numFmtId="3" fontId="1" fillId="8" borderId="8" xfId="5" applyNumberFormat="1" applyFont="1" applyFill="1" applyBorder="1" applyAlignment="1">
      <alignment horizontal="right" vertical="center"/>
    </xf>
    <xf numFmtId="9" fontId="1" fillId="8" borderId="8" xfId="5" applyNumberFormat="1" applyFont="1" applyFill="1" applyBorder="1" applyAlignment="1">
      <alignment horizontal="right" vertical="center"/>
    </xf>
    <xf numFmtId="3" fontId="1" fillId="14" borderId="0" xfId="5" applyNumberFormat="1" applyFont="1" applyFill="1" applyBorder="1" applyAlignment="1">
      <alignment horizontal="right" vertical="center"/>
    </xf>
    <xf numFmtId="9" fontId="1" fillId="14" borderId="0" xfId="5" applyNumberFormat="1" applyFont="1" applyFill="1" applyBorder="1" applyAlignment="1">
      <alignment horizontal="right" vertical="center"/>
    </xf>
    <xf numFmtId="3" fontId="1" fillId="8" borderId="0" xfId="5" applyNumberFormat="1" applyFont="1" applyFill="1" applyBorder="1" applyAlignment="1">
      <alignment horizontal="right" vertical="center"/>
    </xf>
    <xf numFmtId="9" fontId="1" fillId="8" borderId="0" xfId="5" applyNumberFormat="1" applyFont="1" applyFill="1" applyBorder="1" applyAlignment="1">
      <alignment horizontal="right" vertical="center"/>
    </xf>
    <xf numFmtId="9" fontId="1" fillId="8" borderId="8" xfId="5" applyNumberFormat="1" applyFont="1" applyFill="1" applyBorder="1" applyAlignment="1">
      <alignment horizontal="right" vertical="center" indent="1"/>
    </xf>
    <xf numFmtId="9" fontId="1" fillId="14" borderId="0" xfId="5" applyNumberFormat="1" applyFont="1" applyFill="1" applyBorder="1" applyAlignment="1">
      <alignment horizontal="right" vertical="center" indent="1"/>
    </xf>
    <xf numFmtId="9" fontId="1" fillId="8" borderId="0" xfId="5" applyNumberFormat="1" applyFont="1" applyFill="1" applyBorder="1" applyAlignment="1">
      <alignment horizontal="right" vertical="center" indent="1"/>
    </xf>
    <xf numFmtId="165" fontId="1" fillId="8" borderId="8" xfId="5" applyNumberFormat="1" applyFont="1" applyFill="1" applyBorder="1" applyAlignment="1">
      <alignment horizontal="right" vertical="center" indent="1"/>
    </xf>
    <xf numFmtId="165" fontId="1" fillId="14" borderId="0" xfId="5" applyNumberFormat="1" applyFont="1" applyFill="1" applyBorder="1" applyAlignment="1">
      <alignment horizontal="right" vertical="center" indent="1"/>
    </xf>
    <xf numFmtId="165" fontId="1" fillId="8" borderId="0" xfId="5" applyNumberFormat="1" applyFont="1" applyFill="1" applyBorder="1" applyAlignment="1">
      <alignment horizontal="right" vertical="center" indent="1"/>
    </xf>
    <xf numFmtId="49" fontId="25" fillId="7" borderId="15" xfId="6" applyNumberFormat="1" applyFont="1" applyFill="1" applyBorder="1" applyAlignment="1">
      <alignment horizontal="left" vertical="center" wrapText="1" indent="2"/>
    </xf>
    <xf numFmtId="165" fontId="18" fillId="8" borderId="15" xfId="5" applyNumberFormat="1" applyFont="1" applyFill="1" applyBorder="1" applyAlignment="1">
      <alignment horizontal="right" vertical="center" indent="1"/>
    </xf>
    <xf numFmtId="49" fontId="24" fillId="7" borderId="17" xfId="6" applyNumberFormat="1" applyFont="1" applyFill="1" applyBorder="1" applyAlignment="1">
      <alignment horizontal="right" vertical="center" wrapText="1" indent="2"/>
    </xf>
    <xf numFmtId="49" fontId="24" fillId="13" borderId="0" xfId="6" applyNumberFormat="1" applyFont="1" applyFill="1" applyBorder="1" applyAlignment="1">
      <alignment horizontal="right" vertical="center" wrapText="1" indent="2"/>
    </xf>
    <xf numFmtId="0" fontId="19" fillId="0" borderId="0" xfId="0" applyFont="1" applyBorder="1" applyAlignment="1">
      <alignment vertical="center"/>
    </xf>
    <xf numFmtId="1" fontId="18" fillId="14" borderId="21" xfId="5" applyNumberFormat="1" applyFont="1" applyFill="1" applyBorder="1" applyAlignment="1">
      <alignment horizontal="right" vertical="center" indent="3"/>
    </xf>
    <xf numFmtId="1" fontId="18" fillId="8" borderId="0" xfId="5" applyNumberFormat="1" applyFont="1" applyFill="1" applyBorder="1" applyAlignment="1">
      <alignment horizontal="right" vertical="center" indent="3"/>
    </xf>
    <xf numFmtId="1" fontId="18" fillId="14" borderId="0" xfId="5" applyNumberFormat="1" applyFont="1" applyFill="1" applyBorder="1" applyAlignment="1">
      <alignment horizontal="right" vertical="center" indent="3"/>
    </xf>
    <xf numFmtId="0" fontId="13" fillId="2" borderId="0" xfId="4" applyFill="1" applyAlignment="1" applyProtection="1">
      <alignment horizontal="left" vertical="center" wrapText="1"/>
    </xf>
    <xf numFmtId="0" fontId="13" fillId="2" borderId="0" xfId="4" applyFill="1" applyAlignment="1" applyProtection="1">
      <alignment horizontal="left" vertical="center"/>
    </xf>
    <xf numFmtId="0" fontId="13" fillId="2" borderId="0" xfId="4" applyFill="1" applyAlignment="1" applyProtection="1">
      <alignment horizontal="left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9" fontId="23" fillId="6" borderId="7" xfId="6" applyNumberFormat="1" applyFont="1" applyFill="1" applyBorder="1" applyAlignment="1">
      <alignment horizontal="center" vertical="center" wrapText="1"/>
    </xf>
    <xf numFmtId="49" fontId="23" fillId="6" borderId="17" xfId="6" applyNumberFormat="1" applyFont="1" applyFill="1" applyBorder="1" applyAlignment="1">
      <alignment horizontal="center" vertical="center" wrapText="1"/>
    </xf>
    <xf numFmtId="49" fontId="23" fillId="6" borderId="22" xfId="6" applyNumberFormat="1" applyFont="1" applyFill="1" applyBorder="1" applyAlignment="1">
      <alignment horizontal="center" vertical="center" wrapText="1"/>
    </xf>
    <xf numFmtId="49" fontId="23" fillId="6" borderId="16" xfId="6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49" fontId="23" fillId="6" borderId="24" xfId="6" applyNumberFormat="1" applyFont="1" applyFill="1" applyBorder="1" applyAlignment="1">
      <alignment horizontal="center" vertical="center" wrapText="1"/>
    </xf>
    <xf numFmtId="49" fontId="23" fillId="6" borderId="23" xfId="6" applyNumberFormat="1" applyFont="1" applyFill="1" applyBorder="1" applyAlignment="1">
      <alignment horizontal="center" vertical="center" wrapText="1"/>
    </xf>
    <xf numFmtId="49" fontId="23" fillId="6" borderId="26" xfId="6" applyNumberFormat="1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left" vertical="center" wrapText="1"/>
    </xf>
    <xf numFmtId="49" fontId="23" fillId="6" borderId="29" xfId="6" applyNumberFormat="1" applyFont="1" applyFill="1" applyBorder="1" applyAlignment="1">
      <alignment horizontal="center" vertical="center" wrapText="1"/>
    </xf>
    <xf numFmtId="49" fontId="23" fillId="6" borderId="30" xfId="6" applyNumberFormat="1" applyFont="1" applyFill="1" applyBorder="1" applyAlignment="1">
      <alignment horizontal="center" vertical="center" wrapText="1"/>
    </xf>
    <xf numFmtId="49" fontId="23" fillId="6" borderId="31" xfId="6" applyNumberFormat="1" applyFont="1" applyFill="1" applyBorder="1" applyAlignment="1">
      <alignment horizontal="center" vertical="center" wrapText="1"/>
    </xf>
  </cellXfs>
  <cellStyles count="7">
    <cellStyle name="Énfasis5" xfId="6" builtinId="45"/>
    <cellStyle name="Escri cabecera 2" xfId="1"/>
    <cellStyle name="Escri cabecera texto vertical" xfId="2"/>
    <cellStyle name="Escri nº simple" xfId="3"/>
    <cellStyle name="Hipervínculo" xfId="4" builtinId="8"/>
    <cellStyle name="Normal" xfId="0" builtinId="0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CDDC"/>
      <color rgb="FFDAEEF3"/>
      <color rgb="FF31869B"/>
      <color rgb="FF409081"/>
      <color rgb="FF40907B"/>
      <color rgb="FF409066"/>
      <color rgb="FF005828"/>
      <color rgb="FF009644"/>
      <color rgb="FF00642D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9523</xdr:rowOff>
    </xdr:from>
    <xdr:to>
      <xdr:col>6</xdr:col>
      <xdr:colOff>65933</xdr:colOff>
      <xdr:row>43</xdr:row>
      <xdr:rowOff>72159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3"/>
          <a:ext cx="12174228" cy="79857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209550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09550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opLeftCell="A25" zoomScale="68" zoomScaleNormal="68" zoomScalePageLayoutView="66" workbookViewId="0">
      <selection activeCell="A33" sqref="A33"/>
    </sheetView>
  </sheetViews>
  <sheetFormatPr baseColWidth="10" defaultRowHeight="12.75" x14ac:dyDescent="0.2"/>
  <cols>
    <col min="1" max="1" width="114.140625" style="15" customWidth="1"/>
    <col min="2" max="7" width="11.7109375" style="15" customWidth="1"/>
    <col min="8" max="8" width="11.42578125" style="15" customWidth="1"/>
  </cols>
  <sheetData>
    <row r="1" spans="1:1" s="15" customFormat="1" ht="12.75" customHeight="1" x14ac:dyDescent="0.2"/>
    <row r="2" spans="1:1" s="15" customFormat="1" ht="12.75" customHeight="1" x14ac:dyDescent="0.2"/>
    <row r="3" spans="1:1" s="15" customFormat="1" ht="12.75" customHeight="1" x14ac:dyDescent="0.2"/>
    <row r="4" spans="1:1" s="15" customFormat="1" ht="12.75" customHeight="1" x14ac:dyDescent="0.2"/>
    <row r="5" spans="1:1" s="15" customFormat="1" ht="12.75" customHeight="1" x14ac:dyDescent="0.2"/>
    <row r="6" spans="1:1" s="15" customFormat="1" ht="12.75" customHeight="1" x14ac:dyDescent="0.2"/>
    <row r="7" spans="1:1" s="15" customFormat="1" ht="12.75" customHeight="1" x14ac:dyDescent="0.2"/>
    <row r="8" spans="1:1" s="15" customFormat="1" ht="77.25" customHeight="1" x14ac:dyDescent="0.2">
      <c r="A8" s="16"/>
    </row>
    <row r="9" spans="1:1" s="15" customFormat="1" ht="12.75" customHeight="1" x14ac:dyDescent="0.2">
      <c r="A9" s="17"/>
    </row>
    <row r="10" spans="1:1" s="15" customFormat="1" ht="12.75" customHeight="1" x14ac:dyDescent="0.2">
      <c r="A10" s="17"/>
    </row>
    <row r="11" spans="1:1" s="15" customFormat="1" ht="26.25" customHeight="1" x14ac:dyDescent="0.4">
      <c r="A11" s="18"/>
    </row>
    <row r="12" spans="1:1" s="15" customFormat="1" ht="12.75" customHeight="1" x14ac:dyDescent="0.2"/>
    <row r="13" spans="1:1" s="15" customFormat="1" ht="12.75" customHeight="1" x14ac:dyDescent="0.2"/>
    <row r="14" spans="1:1" s="15" customFormat="1" ht="20.25" customHeight="1" x14ac:dyDescent="0.3">
      <c r="A14" s="19"/>
    </row>
    <row r="15" spans="1:1" s="15" customFormat="1" ht="12.75" customHeight="1" x14ac:dyDescent="0.2"/>
    <row r="16" spans="1:1" s="15" customFormat="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ageMargins left="0.70866141732283472" right="0.70866141732283472" top="1.1417322834645669" bottom="0.74803149606299213" header="0.31496062992125984" footer="0.31496062992125984"/>
  <pageSetup paperSize="9" scale="72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O35"/>
  <sheetViews>
    <sheetView showGridLines="0" zoomScale="90" zoomScaleNormal="9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24.85546875" customWidth="1"/>
    <col min="2" max="7" width="20.7109375" customWidth="1"/>
    <col min="8" max="8" width="14.7109375" customWidth="1"/>
    <col min="9" max="9" width="4.7109375" customWidth="1"/>
  </cols>
  <sheetData>
    <row r="1" spans="1:15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3"/>
      <c r="F1" s="13"/>
      <c r="G1" s="13"/>
    </row>
    <row r="2" spans="1:15" s="1" customFormat="1" ht="18" customHeight="1" x14ac:dyDescent="0.2">
      <c r="A2" s="21"/>
      <c r="B2" s="21"/>
      <c r="C2" s="21"/>
      <c r="D2" s="21"/>
      <c r="E2" s="13"/>
      <c r="F2" s="13"/>
      <c r="G2" s="13"/>
    </row>
    <row r="3" spans="1:15" s="1" customFormat="1" ht="18" customHeight="1" x14ac:dyDescent="0.2">
      <c r="A3" s="173" t="s">
        <v>143</v>
      </c>
      <c r="B3" s="173"/>
      <c r="C3" s="173"/>
      <c r="D3" s="173"/>
      <c r="E3" s="173"/>
      <c r="F3" s="173"/>
      <c r="G3" s="173"/>
    </row>
    <row r="4" spans="1:15" s="1" customFormat="1" ht="18" customHeight="1" x14ac:dyDescent="0.2">
      <c r="A4" s="10"/>
      <c r="B4" s="10"/>
      <c r="C4" s="10"/>
      <c r="D4" s="10"/>
      <c r="E4" s="10"/>
    </row>
    <row r="5" spans="1:15" s="34" customFormat="1" ht="33" customHeight="1" x14ac:dyDescent="0.2">
      <c r="A5" s="35"/>
      <c r="B5" s="169" t="s">
        <v>0</v>
      </c>
      <c r="C5" s="170"/>
      <c r="D5" s="170"/>
      <c r="E5" s="170" t="s">
        <v>1</v>
      </c>
      <c r="F5" s="170"/>
      <c r="G5" s="171"/>
      <c r="O5" s="111"/>
    </row>
    <row r="6" spans="1:15" s="34" customFormat="1" ht="33" customHeight="1" thickBot="1" x14ac:dyDescent="0.25">
      <c r="A6" s="35"/>
      <c r="B6" s="55" t="s">
        <v>118</v>
      </c>
      <c r="C6" s="56" t="s">
        <v>119</v>
      </c>
      <c r="D6" s="56" t="s">
        <v>120</v>
      </c>
      <c r="E6" s="56" t="s">
        <v>118</v>
      </c>
      <c r="F6" s="56" t="s">
        <v>119</v>
      </c>
      <c r="G6" s="57" t="s">
        <v>121</v>
      </c>
    </row>
    <row r="7" spans="1:15" s="34" customFormat="1" ht="18" customHeight="1" thickTop="1" x14ac:dyDescent="0.2">
      <c r="A7" s="39" t="s">
        <v>91</v>
      </c>
      <c r="B7" s="58">
        <v>81576</v>
      </c>
      <c r="C7" s="58">
        <v>26052</v>
      </c>
      <c r="D7" s="78">
        <v>0.31935863489261501</v>
      </c>
      <c r="E7" s="58">
        <v>814738</v>
      </c>
      <c r="F7" s="58">
        <v>330229</v>
      </c>
      <c r="G7" s="59">
        <v>0.40531925600622498</v>
      </c>
    </row>
    <row r="8" spans="1:15" s="34" customFormat="1" ht="18" customHeight="1" x14ac:dyDescent="0.2">
      <c r="A8" s="121" t="s">
        <v>92</v>
      </c>
      <c r="B8" s="122">
        <v>24346</v>
      </c>
      <c r="C8" s="122">
        <v>5637</v>
      </c>
      <c r="D8" s="139">
        <v>0.23153700813275299</v>
      </c>
      <c r="E8" s="122">
        <v>179773</v>
      </c>
      <c r="F8" s="122">
        <v>55393</v>
      </c>
      <c r="G8" s="140">
        <v>0.308127471867299</v>
      </c>
    </row>
    <row r="9" spans="1:15" s="34" customFormat="1" ht="18" customHeight="1" x14ac:dyDescent="0.2">
      <c r="A9" s="51" t="s">
        <v>93</v>
      </c>
      <c r="B9" s="60">
        <v>0</v>
      </c>
      <c r="C9" s="60">
        <v>0</v>
      </c>
      <c r="D9" s="79">
        <v>0</v>
      </c>
      <c r="E9" s="60">
        <v>0</v>
      </c>
      <c r="F9" s="60">
        <v>0</v>
      </c>
      <c r="G9" s="61" t="s">
        <v>154</v>
      </c>
    </row>
    <row r="10" spans="1:15" s="34" customFormat="1" ht="18" customHeight="1" x14ac:dyDescent="0.2">
      <c r="A10" s="121" t="s">
        <v>94</v>
      </c>
      <c r="B10" s="122">
        <v>0</v>
      </c>
      <c r="C10" s="122">
        <v>0</v>
      </c>
      <c r="D10" s="139">
        <v>0</v>
      </c>
      <c r="E10" s="122">
        <v>183912</v>
      </c>
      <c r="F10" s="122">
        <v>61190</v>
      </c>
      <c r="G10" s="140">
        <v>0.33271347166035897</v>
      </c>
    </row>
    <row r="11" spans="1:15" s="34" customFormat="1" ht="18" customHeight="1" x14ac:dyDescent="0.2">
      <c r="A11" s="51" t="s">
        <v>95</v>
      </c>
      <c r="B11" s="60">
        <v>0</v>
      </c>
      <c r="C11" s="60">
        <v>0</v>
      </c>
      <c r="D11" s="79">
        <v>0</v>
      </c>
      <c r="E11" s="60">
        <v>55458</v>
      </c>
      <c r="F11" s="60">
        <v>15382</v>
      </c>
      <c r="G11" s="61">
        <v>0.277363049514948</v>
      </c>
    </row>
    <row r="12" spans="1:15" s="34" customFormat="1" ht="18" customHeight="1" x14ac:dyDescent="0.2">
      <c r="A12" s="121" t="s">
        <v>96</v>
      </c>
      <c r="B12" s="122">
        <v>35696</v>
      </c>
      <c r="C12" s="122">
        <v>5538</v>
      </c>
      <c r="D12" s="139">
        <v>0.15514343343792</v>
      </c>
      <c r="E12" s="122">
        <v>10313</v>
      </c>
      <c r="F12" s="122">
        <v>10313</v>
      </c>
      <c r="G12" s="140">
        <v>1</v>
      </c>
    </row>
    <row r="13" spans="1:15" s="34" customFormat="1" ht="18" customHeight="1" x14ac:dyDescent="0.2">
      <c r="A13" s="51" t="s">
        <v>97</v>
      </c>
      <c r="B13" s="60">
        <v>0</v>
      </c>
      <c r="C13" s="60">
        <v>0</v>
      </c>
      <c r="D13" s="79">
        <v>0</v>
      </c>
      <c r="E13" s="60">
        <v>260110</v>
      </c>
      <c r="F13" s="60">
        <v>139202</v>
      </c>
      <c r="G13" s="61">
        <v>0.535165891353658</v>
      </c>
    </row>
    <row r="14" spans="1:15" s="34" customFormat="1" ht="18" customHeight="1" x14ac:dyDescent="0.2">
      <c r="A14" s="121" t="s">
        <v>98</v>
      </c>
      <c r="B14" s="122">
        <v>0</v>
      </c>
      <c r="C14" s="122">
        <v>0</v>
      </c>
      <c r="D14" s="139">
        <v>0</v>
      </c>
      <c r="E14" s="122">
        <v>194859</v>
      </c>
      <c r="F14" s="122">
        <v>110764</v>
      </c>
      <c r="G14" s="140">
        <v>0.56843153254404499</v>
      </c>
    </row>
    <row r="15" spans="1:15" s="34" customFormat="1" ht="18" customHeight="1" x14ac:dyDescent="0.2">
      <c r="A15" s="51" t="s">
        <v>99</v>
      </c>
      <c r="B15" s="60" t="s">
        <v>14</v>
      </c>
      <c r="C15" s="60" t="s">
        <v>14</v>
      </c>
      <c r="D15" s="79" t="s">
        <v>14</v>
      </c>
      <c r="E15" s="60" t="s">
        <v>14</v>
      </c>
      <c r="F15" s="60" t="s">
        <v>14</v>
      </c>
      <c r="G15" s="61" t="s">
        <v>14</v>
      </c>
    </row>
    <row r="16" spans="1:15" s="34" customFormat="1" ht="18" customHeight="1" x14ac:dyDescent="0.2">
      <c r="A16" s="121" t="s">
        <v>100</v>
      </c>
      <c r="B16" s="122">
        <v>41417</v>
      </c>
      <c r="C16" s="122">
        <v>8381</v>
      </c>
      <c r="D16" s="139">
        <v>0.202356520269455</v>
      </c>
      <c r="E16" s="122">
        <v>42268</v>
      </c>
      <c r="F16" s="122">
        <v>13409</v>
      </c>
      <c r="G16" s="140">
        <v>0.31723762657329402</v>
      </c>
    </row>
    <row r="17" spans="1:7" s="34" customFormat="1" ht="18" customHeight="1" x14ac:dyDescent="0.2">
      <c r="A17" s="51" t="s">
        <v>101</v>
      </c>
      <c r="B17" s="60">
        <v>29278</v>
      </c>
      <c r="C17" s="60">
        <v>14919</v>
      </c>
      <c r="D17" s="79">
        <v>0.50956349477423302</v>
      </c>
      <c r="E17" s="60">
        <v>16782</v>
      </c>
      <c r="F17" s="60">
        <v>3479</v>
      </c>
      <c r="G17" s="61">
        <v>0.20730544631152401</v>
      </c>
    </row>
    <row r="18" spans="1:7" s="34" customFormat="1" ht="18" customHeight="1" x14ac:dyDescent="0.2">
      <c r="A18" s="121" t="s">
        <v>102</v>
      </c>
      <c r="B18" s="122">
        <v>0</v>
      </c>
      <c r="C18" s="122">
        <v>0</v>
      </c>
      <c r="D18" s="139">
        <v>0</v>
      </c>
      <c r="E18" s="122">
        <v>59097</v>
      </c>
      <c r="F18" s="122">
        <v>23029</v>
      </c>
      <c r="G18" s="140">
        <v>0.38968137130480401</v>
      </c>
    </row>
    <row r="19" spans="1:7" s="34" customFormat="1" ht="18" customHeight="1" x14ac:dyDescent="0.2">
      <c r="A19" s="51" t="s">
        <v>103</v>
      </c>
      <c r="B19" s="60">
        <v>89490</v>
      </c>
      <c r="C19" s="60">
        <v>29153</v>
      </c>
      <c r="D19" s="79">
        <v>0.32576824226170498</v>
      </c>
      <c r="E19" s="60">
        <v>854572</v>
      </c>
      <c r="F19" s="60">
        <v>356242</v>
      </c>
      <c r="G19" s="61">
        <v>0.41686598671615699</v>
      </c>
    </row>
    <row r="20" spans="1:7" s="34" customFormat="1" ht="18" customHeight="1" x14ac:dyDescent="0.2">
      <c r="A20" s="121" t="s">
        <v>104</v>
      </c>
      <c r="B20" s="122">
        <v>0</v>
      </c>
      <c r="C20" s="122">
        <v>0</v>
      </c>
      <c r="D20" s="139">
        <v>0</v>
      </c>
      <c r="E20" s="122">
        <v>53620</v>
      </c>
      <c r="F20" s="122">
        <v>26942</v>
      </c>
      <c r="G20" s="140">
        <v>0.50246176799701603</v>
      </c>
    </row>
    <row r="21" spans="1:7" s="34" customFormat="1" ht="18" customHeight="1" x14ac:dyDescent="0.2">
      <c r="A21" s="51" t="s">
        <v>105</v>
      </c>
      <c r="B21" s="60">
        <v>0</v>
      </c>
      <c r="C21" s="60">
        <v>0</v>
      </c>
      <c r="D21" s="79">
        <v>0</v>
      </c>
      <c r="E21" s="60">
        <v>0</v>
      </c>
      <c r="F21" s="60">
        <v>0</v>
      </c>
      <c r="G21" s="61">
        <v>0</v>
      </c>
    </row>
    <row r="22" spans="1:7" s="34" customFormat="1" ht="18" customHeight="1" x14ac:dyDescent="0.2">
      <c r="A22" s="121" t="s">
        <v>106</v>
      </c>
      <c r="B22" s="122" t="s">
        <v>14</v>
      </c>
      <c r="C22" s="122" t="s">
        <v>14</v>
      </c>
      <c r="D22" s="139" t="s">
        <v>14</v>
      </c>
      <c r="E22" s="122" t="s">
        <v>14</v>
      </c>
      <c r="F22" s="122" t="s">
        <v>14</v>
      </c>
      <c r="G22" s="140" t="s">
        <v>14</v>
      </c>
    </row>
    <row r="23" spans="1:7" s="34" customFormat="1" ht="18" customHeight="1" x14ac:dyDescent="0.2">
      <c r="A23" s="51" t="s">
        <v>107</v>
      </c>
      <c r="B23" s="60">
        <v>130797</v>
      </c>
      <c r="C23" s="60">
        <v>82949</v>
      </c>
      <c r="D23" s="79">
        <v>0.63418121210731104</v>
      </c>
      <c r="E23" s="60">
        <v>35912</v>
      </c>
      <c r="F23" s="60">
        <v>6179</v>
      </c>
      <c r="G23" s="61">
        <v>0.17205947872577401</v>
      </c>
    </row>
    <row r="24" spans="1:7" s="34" customFormat="1" ht="18" customHeight="1" x14ac:dyDescent="0.2">
      <c r="A24" s="121" t="s">
        <v>108</v>
      </c>
      <c r="B24" s="122" t="s">
        <v>14</v>
      </c>
      <c r="C24" s="122" t="s">
        <v>14</v>
      </c>
      <c r="D24" s="139" t="s">
        <v>14</v>
      </c>
      <c r="E24" s="122" t="s">
        <v>14</v>
      </c>
      <c r="F24" s="122" t="s">
        <v>14</v>
      </c>
      <c r="G24" s="140" t="s">
        <v>14</v>
      </c>
    </row>
    <row r="25" spans="1:7" s="34" customFormat="1" ht="18" customHeight="1" x14ac:dyDescent="0.2">
      <c r="A25" s="51" t="s">
        <v>10</v>
      </c>
      <c r="B25" s="60">
        <v>432600</v>
      </c>
      <c r="C25" s="60">
        <v>172629</v>
      </c>
      <c r="D25" s="79">
        <v>0.399049930651872</v>
      </c>
      <c r="E25" s="60">
        <v>2761414</v>
      </c>
      <c r="F25" s="60">
        <v>1151753</v>
      </c>
      <c r="G25" s="61">
        <v>0.41708812948728402</v>
      </c>
    </row>
    <row r="26" spans="1:7" s="34" customFormat="1" ht="28.35" customHeight="1" x14ac:dyDescent="0.2">
      <c r="A26" s="80"/>
      <c r="B26" s="80"/>
      <c r="C26" s="80"/>
      <c r="D26" s="81"/>
      <c r="E26" s="80"/>
      <c r="F26" s="80"/>
      <c r="G26" s="80"/>
    </row>
    <row r="27" spans="1:7" s="26" customFormat="1" ht="15" x14ac:dyDescent="0.25">
      <c r="A27" s="82"/>
      <c r="B27" s="83"/>
      <c r="C27" s="83"/>
      <c r="D27" s="83"/>
      <c r="E27" s="83"/>
      <c r="F27" s="83"/>
      <c r="G27" s="83"/>
    </row>
    <row r="28" spans="1:7" s="26" customFormat="1" ht="15" x14ac:dyDescent="0.25"/>
    <row r="29" spans="1:7" s="26" customFormat="1" ht="15" x14ac:dyDescent="0.25"/>
    <row r="30" spans="1:7" s="26" customFormat="1" ht="15" x14ac:dyDescent="0.25"/>
    <row r="31" spans="1:7" s="26" customFormat="1" ht="15" x14ac:dyDescent="0.25"/>
    <row r="32" spans="1:7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4">
    <mergeCell ref="B5:D5"/>
    <mergeCell ref="E5:G5"/>
    <mergeCell ref="A1:D1"/>
    <mergeCell ref="A3:G3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30.28515625" bestFit="1" customWidth="1"/>
    <col min="2" max="5" width="20.7109375" customWidth="1"/>
  </cols>
  <sheetData>
    <row r="1" spans="1:7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3"/>
      <c r="F1" s="13"/>
      <c r="G1" s="13"/>
    </row>
    <row r="2" spans="1:7" ht="18" customHeight="1" x14ac:dyDescent="0.2">
      <c r="A2" s="21"/>
      <c r="B2" s="21"/>
      <c r="C2" s="21"/>
      <c r="D2" s="21"/>
      <c r="E2" s="13"/>
      <c r="F2" s="13"/>
      <c r="G2" s="13"/>
    </row>
    <row r="3" spans="1:7" s="1" customFormat="1" ht="18" customHeight="1" x14ac:dyDescent="0.2">
      <c r="A3" s="168" t="s">
        <v>144</v>
      </c>
      <c r="B3" s="168"/>
      <c r="C3" s="168"/>
      <c r="D3" s="168"/>
      <c r="E3" s="168"/>
    </row>
    <row r="4" spans="1:7" s="1" customFormat="1" ht="18" customHeight="1" x14ac:dyDescent="0.2">
      <c r="A4" s="11"/>
      <c r="B4" s="11"/>
      <c r="C4" s="11"/>
      <c r="D4" s="11"/>
      <c r="E4" s="11"/>
    </row>
    <row r="5" spans="1:7" s="34" customFormat="1" ht="33" customHeight="1" x14ac:dyDescent="0.2">
      <c r="A5" s="35"/>
      <c r="B5" s="174" t="s">
        <v>0</v>
      </c>
      <c r="C5" s="175"/>
      <c r="D5" s="170" t="s">
        <v>1</v>
      </c>
      <c r="E5" s="171"/>
    </row>
    <row r="6" spans="1:7" s="34" customFormat="1" ht="33" customHeight="1" thickBot="1" x14ac:dyDescent="0.25">
      <c r="A6" s="35"/>
      <c r="B6" s="55" t="s">
        <v>48</v>
      </c>
      <c r="C6" s="75" t="s">
        <v>54</v>
      </c>
      <c r="D6" s="56" t="s">
        <v>48</v>
      </c>
      <c r="E6" s="57" t="s">
        <v>54</v>
      </c>
    </row>
    <row r="7" spans="1:7" s="34" customFormat="1" ht="20.100000000000001" customHeight="1" thickTop="1" x14ac:dyDescent="0.2">
      <c r="A7" s="39" t="s">
        <v>49</v>
      </c>
      <c r="B7" s="58">
        <v>0</v>
      </c>
      <c r="C7" s="76">
        <v>0</v>
      </c>
      <c r="D7" s="58">
        <v>456</v>
      </c>
      <c r="E7" s="58">
        <v>60</v>
      </c>
    </row>
    <row r="8" spans="1:7" s="34" customFormat="1" ht="20.100000000000001" customHeight="1" x14ac:dyDescent="0.2">
      <c r="A8" s="121" t="s">
        <v>38</v>
      </c>
      <c r="B8" s="122">
        <v>28</v>
      </c>
      <c r="C8" s="135">
        <v>1310</v>
      </c>
      <c r="D8" s="122">
        <v>6442</v>
      </c>
      <c r="E8" s="122">
        <v>2387</v>
      </c>
    </row>
    <row r="9" spans="1:7" s="34" customFormat="1" ht="20.100000000000001" customHeight="1" x14ac:dyDescent="0.2">
      <c r="A9" s="51" t="s">
        <v>50</v>
      </c>
      <c r="B9" s="60">
        <v>1002</v>
      </c>
      <c r="C9" s="77">
        <v>0</v>
      </c>
      <c r="D9" s="60">
        <v>1480</v>
      </c>
      <c r="E9" s="60">
        <v>636</v>
      </c>
    </row>
    <row r="10" spans="1:7" s="34" customFormat="1" ht="20.100000000000001" customHeight="1" x14ac:dyDescent="0.2">
      <c r="A10" s="121" t="s">
        <v>51</v>
      </c>
      <c r="B10" s="122">
        <v>2</v>
      </c>
      <c r="C10" s="135">
        <v>474</v>
      </c>
      <c r="D10" s="122">
        <v>3682</v>
      </c>
      <c r="E10" s="122">
        <v>1661</v>
      </c>
    </row>
    <row r="11" spans="1:7" s="34" customFormat="1" ht="20.100000000000001" customHeight="1" x14ac:dyDescent="0.2">
      <c r="A11" s="51" t="s">
        <v>52</v>
      </c>
      <c r="B11" s="60">
        <v>0</v>
      </c>
      <c r="C11" s="77">
        <v>0</v>
      </c>
      <c r="D11" s="60">
        <v>21</v>
      </c>
      <c r="E11" s="60">
        <v>0</v>
      </c>
    </row>
    <row r="12" spans="1:7" s="34" customFormat="1" ht="20.100000000000001" customHeight="1" x14ac:dyDescent="0.2">
      <c r="A12" s="121" t="s">
        <v>30</v>
      </c>
      <c r="B12" s="122">
        <v>0</v>
      </c>
      <c r="C12" s="135">
        <v>182</v>
      </c>
      <c r="D12" s="122">
        <v>1959</v>
      </c>
      <c r="E12" s="122">
        <v>2366</v>
      </c>
    </row>
    <row r="13" spans="1:7" s="34" customFormat="1" ht="20.100000000000001" customHeight="1" x14ac:dyDescent="0.2">
      <c r="A13" s="51" t="s">
        <v>39</v>
      </c>
      <c r="B13" s="60">
        <v>0</v>
      </c>
      <c r="C13" s="77">
        <v>143</v>
      </c>
      <c r="D13" s="60">
        <v>34929</v>
      </c>
      <c r="E13" s="60">
        <v>28383</v>
      </c>
    </row>
    <row r="14" spans="1:7" s="34" customFormat="1" ht="20.100000000000001" customHeight="1" x14ac:dyDescent="0.2">
      <c r="A14" s="121" t="s">
        <v>53</v>
      </c>
      <c r="B14" s="122">
        <v>0</v>
      </c>
      <c r="C14" s="135">
        <v>0</v>
      </c>
      <c r="D14" s="122">
        <v>0</v>
      </c>
      <c r="E14" s="122">
        <v>3</v>
      </c>
    </row>
    <row r="15" spans="1:7" s="34" customFormat="1" ht="20.100000000000001" customHeight="1" x14ac:dyDescent="0.2">
      <c r="A15" s="51" t="s">
        <v>40</v>
      </c>
      <c r="B15" s="60">
        <v>10380</v>
      </c>
      <c r="C15" s="77">
        <v>3652</v>
      </c>
      <c r="D15" s="60">
        <v>46220</v>
      </c>
      <c r="E15" s="60">
        <v>18703</v>
      </c>
    </row>
    <row r="16" spans="1:7" s="34" customFormat="1" ht="20.100000000000001" customHeight="1" x14ac:dyDescent="0.2">
      <c r="A16" s="121" t="s">
        <v>41</v>
      </c>
      <c r="B16" s="122">
        <v>21</v>
      </c>
      <c r="C16" s="135">
        <v>110</v>
      </c>
      <c r="D16" s="122">
        <v>1002</v>
      </c>
      <c r="E16" s="122">
        <v>12</v>
      </c>
    </row>
    <row r="17" spans="1:5" s="34" customFormat="1" ht="20.100000000000001" customHeight="1" x14ac:dyDescent="0.2">
      <c r="A17" s="51" t="s">
        <v>43</v>
      </c>
      <c r="B17" s="60">
        <v>1611</v>
      </c>
      <c r="C17" s="77">
        <v>56</v>
      </c>
      <c r="D17" s="60">
        <v>2519</v>
      </c>
      <c r="E17" s="60">
        <v>235</v>
      </c>
    </row>
    <row r="18" spans="1:5" s="34" customFormat="1" ht="20.100000000000001" customHeight="1" x14ac:dyDescent="0.2">
      <c r="A18" s="121" t="s">
        <v>44</v>
      </c>
      <c r="B18" s="122">
        <v>1265</v>
      </c>
      <c r="C18" s="135">
        <v>1265</v>
      </c>
      <c r="D18" s="122">
        <v>911</v>
      </c>
      <c r="E18" s="122">
        <v>1390</v>
      </c>
    </row>
    <row r="19" spans="1:5" s="34" customFormat="1" ht="20.100000000000001" customHeight="1" x14ac:dyDescent="0.2">
      <c r="A19" s="51" t="s">
        <v>10</v>
      </c>
      <c r="B19" s="60">
        <v>14309</v>
      </c>
      <c r="C19" s="77">
        <v>7583</v>
      </c>
      <c r="D19" s="60">
        <v>99621</v>
      </c>
      <c r="E19" s="60">
        <v>54925</v>
      </c>
    </row>
    <row r="20" spans="1:5" s="34" customFormat="1" ht="28.35" customHeight="1" x14ac:dyDescent="0.2"/>
    <row r="21" spans="1:5" s="26" customFormat="1" ht="15" x14ac:dyDescent="0.25"/>
    <row r="22" spans="1:5" s="26" customFormat="1" ht="15" x14ac:dyDescent="0.25"/>
    <row r="23" spans="1:5" s="26" customFormat="1" ht="15" x14ac:dyDescent="0.25"/>
    <row r="24" spans="1:5" s="26" customFormat="1" ht="15" x14ac:dyDescent="0.25"/>
    <row r="25" spans="1:5" s="26" customFormat="1" ht="15" x14ac:dyDescent="0.25"/>
    <row r="26" spans="1:5" s="26" customFormat="1" ht="15" x14ac:dyDescent="0.25"/>
    <row r="27" spans="1:5" s="26" customFormat="1" ht="15" x14ac:dyDescent="0.25"/>
    <row r="28" spans="1:5" s="26" customFormat="1" ht="15" x14ac:dyDescent="0.25"/>
    <row r="29" spans="1:5" s="26" customFormat="1" ht="15" x14ac:dyDescent="0.25"/>
    <row r="30" spans="1:5" s="26" customFormat="1" ht="15" x14ac:dyDescent="0.25"/>
    <row r="31" spans="1:5" s="26" customFormat="1" ht="15" x14ac:dyDescent="0.25"/>
    <row r="32" spans="1:5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4">
    <mergeCell ref="B5:C5"/>
    <mergeCell ref="D5:E5"/>
    <mergeCell ref="A1:D1"/>
    <mergeCell ref="A3:E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="80" zoomScaleNormal="8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31.7109375" customWidth="1"/>
    <col min="2" max="7" width="18.7109375" customWidth="1"/>
    <col min="8" max="9" width="14.7109375" customWidth="1"/>
    <col min="10" max="10" width="4.7109375" customWidth="1"/>
  </cols>
  <sheetData>
    <row r="1" spans="1:9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3"/>
      <c r="F1" s="13"/>
      <c r="G1" s="13"/>
    </row>
    <row r="2" spans="1:9" s="1" customFormat="1" ht="18" customHeight="1" x14ac:dyDescent="0.2">
      <c r="A2" s="21"/>
      <c r="B2" s="21"/>
      <c r="C2" s="21"/>
      <c r="D2" s="21"/>
      <c r="E2" s="13"/>
      <c r="F2" s="13"/>
      <c r="G2" s="13"/>
    </row>
    <row r="3" spans="1:9" s="1" customFormat="1" ht="18" customHeight="1" x14ac:dyDescent="0.2">
      <c r="A3" s="168" t="s">
        <v>145</v>
      </c>
      <c r="B3" s="168"/>
      <c r="C3" s="168"/>
      <c r="D3" s="168"/>
      <c r="E3" s="168"/>
      <c r="F3" s="168"/>
      <c r="G3" s="168"/>
      <c r="I3" s="112"/>
    </row>
    <row r="4" spans="1:9" s="1" customFormat="1" ht="18" customHeight="1" x14ac:dyDescent="0.2"/>
    <row r="5" spans="1:9" s="34" customFormat="1" ht="33" customHeight="1" x14ac:dyDescent="0.2">
      <c r="A5" s="35"/>
      <c r="B5" s="169" t="s">
        <v>0</v>
      </c>
      <c r="C5" s="170" t="s">
        <v>0</v>
      </c>
      <c r="D5" s="176" t="s">
        <v>0</v>
      </c>
      <c r="E5" s="170" t="s">
        <v>1</v>
      </c>
      <c r="F5" s="170" t="s">
        <v>1</v>
      </c>
      <c r="G5" s="171" t="s">
        <v>1</v>
      </c>
    </row>
    <row r="6" spans="1:9" s="34" customFormat="1" ht="33" customHeight="1" thickBot="1" x14ac:dyDescent="0.25">
      <c r="A6" s="35"/>
      <c r="B6" s="70" t="s">
        <v>48</v>
      </c>
      <c r="C6" s="71" t="s">
        <v>54</v>
      </c>
      <c r="D6" s="72" t="s">
        <v>55</v>
      </c>
      <c r="E6" s="71" t="s">
        <v>48</v>
      </c>
      <c r="F6" s="71" t="s">
        <v>54</v>
      </c>
      <c r="G6" s="73" t="s">
        <v>55</v>
      </c>
    </row>
    <row r="7" spans="1:9" s="34" customFormat="1" ht="20.100000000000001" customHeight="1" thickTop="1" x14ac:dyDescent="0.2">
      <c r="A7" s="39" t="s">
        <v>91</v>
      </c>
      <c r="B7" s="58">
        <v>719</v>
      </c>
      <c r="C7" s="58">
        <v>0</v>
      </c>
      <c r="D7" s="74">
        <v>719</v>
      </c>
      <c r="E7" s="58">
        <v>29113</v>
      </c>
      <c r="F7" s="58">
        <v>16306</v>
      </c>
      <c r="G7" s="58">
        <v>45419</v>
      </c>
    </row>
    <row r="8" spans="1:9" s="34" customFormat="1" ht="20.100000000000001" customHeight="1" x14ac:dyDescent="0.2">
      <c r="A8" s="121" t="s">
        <v>92</v>
      </c>
      <c r="B8" s="122">
        <v>231</v>
      </c>
      <c r="C8" s="122">
        <v>37</v>
      </c>
      <c r="D8" s="135">
        <v>268</v>
      </c>
      <c r="E8" s="122">
        <v>9738</v>
      </c>
      <c r="F8" s="122">
        <v>4266</v>
      </c>
      <c r="G8" s="122">
        <v>14004</v>
      </c>
    </row>
    <row r="9" spans="1:9" s="34" customFormat="1" ht="20.100000000000001" customHeight="1" x14ac:dyDescent="0.2">
      <c r="A9" s="51" t="s">
        <v>93</v>
      </c>
      <c r="B9" s="60">
        <v>0</v>
      </c>
      <c r="C9" s="60">
        <v>0</v>
      </c>
      <c r="D9" s="77">
        <v>0</v>
      </c>
      <c r="E9" s="60">
        <v>0</v>
      </c>
      <c r="F9" s="60">
        <v>0</v>
      </c>
      <c r="G9" s="60">
        <v>0</v>
      </c>
    </row>
    <row r="10" spans="1:9" s="34" customFormat="1" ht="20.100000000000001" customHeight="1" x14ac:dyDescent="0.2">
      <c r="A10" s="121" t="s">
        <v>94</v>
      </c>
      <c r="B10" s="122">
        <v>0</v>
      </c>
      <c r="C10" s="122">
        <v>0</v>
      </c>
      <c r="D10" s="135">
        <v>0</v>
      </c>
      <c r="E10" s="122">
        <v>6450</v>
      </c>
      <c r="F10" s="122">
        <v>2534</v>
      </c>
      <c r="G10" s="122">
        <v>8984</v>
      </c>
    </row>
    <row r="11" spans="1:9" s="34" customFormat="1" ht="20.100000000000001" customHeight="1" x14ac:dyDescent="0.2">
      <c r="A11" s="51" t="s">
        <v>95</v>
      </c>
      <c r="B11" s="60">
        <v>0</v>
      </c>
      <c r="C11" s="60">
        <v>0</v>
      </c>
      <c r="D11" s="77">
        <v>0</v>
      </c>
      <c r="E11" s="60">
        <v>6646</v>
      </c>
      <c r="F11" s="60">
        <v>988</v>
      </c>
      <c r="G11" s="60">
        <v>7634</v>
      </c>
    </row>
    <row r="12" spans="1:9" s="34" customFormat="1" ht="20.100000000000001" customHeight="1" x14ac:dyDescent="0.2">
      <c r="A12" s="121" t="s">
        <v>96</v>
      </c>
      <c r="B12" s="122">
        <v>0</v>
      </c>
      <c r="C12" s="122">
        <v>0</v>
      </c>
      <c r="D12" s="135">
        <v>0</v>
      </c>
      <c r="E12" s="122">
        <v>0</v>
      </c>
      <c r="F12" s="122">
        <v>0</v>
      </c>
      <c r="G12" s="122">
        <v>0</v>
      </c>
    </row>
    <row r="13" spans="1:9" s="34" customFormat="1" ht="20.100000000000001" customHeight="1" x14ac:dyDescent="0.2">
      <c r="A13" s="51" t="s">
        <v>97</v>
      </c>
      <c r="B13" s="60">
        <v>0</v>
      </c>
      <c r="C13" s="60">
        <v>0</v>
      </c>
      <c r="D13" s="77">
        <v>0</v>
      </c>
      <c r="E13" s="60">
        <v>7175</v>
      </c>
      <c r="F13" s="60">
        <v>2898</v>
      </c>
      <c r="G13" s="60">
        <v>10073</v>
      </c>
    </row>
    <row r="14" spans="1:9" s="34" customFormat="1" ht="20.100000000000001" customHeight="1" x14ac:dyDescent="0.2">
      <c r="A14" s="121" t="s">
        <v>98</v>
      </c>
      <c r="B14" s="122">
        <v>0</v>
      </c>
      <c r="C14" s="122">
        <v>0</v>
      </c>
      <c r="D14" s="135">
        <v>0</v>
      </c>
      <c r="E14" s="122">
        <v>4951</v>
      </c>
      <c r="F14" s="122">
        <v>1295</v>
      </c>
      <c r="G14" s="122">
        <v>6246</v>
      </c>
    </row>
    <row r="15" spans="1:9" s="34" customFormat="1" ht="20.100000000000001" customHeight="1" x14ac:dyDescent="0.2">
      <c r="A15" s="51" t="s">
        <v>99</v>
      </c>
      <c r="B15" s="60" t="s">
        <v>14</v>
      </c>
      <c r="C15" s="60" t="s">
        <v>14</v>
      </c>
      <c r="D15" s="77" t="s">
        <v>14</v>
      </c>
      <c r="E15" s="60" t="s">
        <v>14</v>
      </c>
      <c r="F15" s="60" t="s">
        <v>14</v>
      </c>
      <c r="G15" s="60" t="s">
        <v>14</v>
      </c>
    </row>
    <row r="16" spans="1:9" s="34" customFormat="1" ht="20.100000000000001" customHeight="1" x14ac:dyDescent="0.2">
      <c r="A16" s="121" t="s">
        <v>100</v>
      </c>
      <c r="B16" s="122">
        <v>9995</v>
      </c>
      <c r="C16" s="122">
        <v>0</v>
      </c>
      <c r="D16" s="135">
        <v>9995</v>
      </c>
      <c r="E16" s="122">
        <v>2221</v>
      </c>
      <c r="F16" s="122">
        <v>1813</v>
      </c>
      <c r="G16" s="122">
        <v>4034</v>
      </c>
    </row>
    <row r="17" spans="1:7" s="34" customFormat="1" ht="20.100000000000001" customHeight="1" x14ac:dyDescent="0.2">
      <c r="A17" s="51" t="s">
        <v>101</v>
      </c>
      <c r="B17" s="60">
        <v>401</v>
      </c>
      <c r="C17" s="60">
        <v>0</v>
      </c>
      <c r="D17" s="77">
        <v>401</v>
      </c>
      <c r="E17" s="60">
        <v>2959</v>
      </c>
      <c r="F17" s="60">
        <v>571</v>
      </c>
      <c r="G17" s="60">
        <v>3530</v>
      </c>
    </row>
    <row r="18" spans="1:7" s="34" customFormat="1" ht="20.100000000000001" customHeight="1" x14ac:dyDescent="0.2">
      <c r="A18" s="121" t="s">
        <v>102</v>
      </c>
      <c r="B18" s="122">
        <v>0</v>
      </c>
      <c r="C18" s="122">
        <v>0</v>
      </c>
      <c r="D18" s="135">
        <v>0</v>
      </c>
      <c r="E18" s="122">
        <v>1226</v>
      </c>
      <c r="F18" s="122">
        <v>2320</v>
      </c>
      <c r="G18" s="122">
        <v>3546</v>
      </c>
    </row>
    <row r="19" spans="1:7" s="34" customFormat="1" ht="20.100000000000001" customHeight="1" x14ac:dyDescent="0.2">
      <c r="A19" s="51" t="s">
        <v>103</v>
      </c>
      <c r="B19" s="60">
        <v>477</v>
      </c>
      <c r="C19" s="60">
        <v>325</v>
      </c>
      <c r="D19" s="77">
        <v>802</v>
      </c>
      <c r="E19" s="60">
        <v>27520</v>
      </c>
      <c r="F19" s="60">
        <v>19086</v>
      </c>
      <c r="G19" s="60">
        <v>46606</v>
      </c>
    </row>
    <row r="20" spans="1:7" s="34" customFormat="1" ht="20.100000000000001" customHeight="1" x14ac:dyDescent="0.2">
      <c r="A20" s="121" t="s">
        <v>104</v>
      </c>
      <c r="B20" s="122">
        <v>0</v>
      </c>
      <c r="C20" s="122">
        <v>0</v>
      </c>
      <c r="D20" s="135">
        <v>0</v>
      </c>
      <c r="E20" s="122">
        <v>1435</v>
      </c>
      <c r="F20" s="122">
        <v>2748</v>
      </c>
      <c r="G20" s="122">
        <v>4183</v>
      </c>
    </row>
    <row r="21" spans="1:7" s="34" customFormat="1" ht="20.100000000000001" customHeight="1" x14ac:dyDescent="0.2">
      <c r="A21" s="51" t="s">
        <v>105</v>
      </c>
      <c r="B21" s="60">
        <v>0</v>
      </c>
      <c r="C21" s="60">
        <v>0</v>
      </c>
      <c r="D21" s="77">
        <v>0</v>
      </c>
      <c r="E21" s="60">
        <v>0</v>
      </c>
      <c r="F21" s="60">
        <v>0</v>
      </c>
      <c r="G21" s="60">
        <v>0</v>
      </c>
    </row>
    <row r="22" spans="1:7" s="34" customFormat="1" ht="20.100000000000001" customHeight="1" x14ac:dyDescent="0.2">
      <c r="A22" s="121" t="s">
        <v>106</v>
      </c>
      <c r="B22" s="122" t="s">
        <v>14</v>
      </c>
      <c r="C22" s="122" t="s">
        <v>14</v>
      </c>
      <c r="D22" s="135" t="s">
        <v>14</v>
      </c>
      <c r="E22" s="122" t="s">
        <v>14</v>
      </c>
      <c r="F22" s="122" t="s">
        <v>14</v>
      </c>
      <c r="G22" s="122" t="s">
        <v>14</v>
      </c>
    </row>
    <row r="23" spans="1:7" s="34" customFormat="1" ht="20.100000000000001" customHeight="1" x14ac:dyDescent="0.2">
      <c r="A23" s="51" t="s">
        <v>107</v>
      </c>
      <c r="B23" s="60">
        <v>2486</v>
      </c>
      <c r="C23" s="60">
        <v>7221</v>
      </c>
      <c r="D23" s="77">
        <v>9707</v>
      </c>
      <c r="E23" s="60">
        <v>187</v>
      </c>
      <c r="F23" s="60">
        <v>100</v>
      </c>
      <c r="G23" s="60">
        <v>287</v>
      </c>
    </row>
    <row r="24" spans="1:7" s="34" customFormat="1" ht="20.100000000000001" customHeight="1" x14ac:dyDescent="0.2">
      <c r="A24" s="121" t="s">
        <v>108</v>
      </c>
      <c r="B24" s="122" t="s">
        <v>14</v>
      </c>
      <c r="C24" s="122" t="s">
        <v>14</v>
      </c>
      <c r="D24" s="135" t="s">
        <v>14</v>
      </c>
      <c r="E24" s="122" t="s">
        <v>14</v>
      </c>
      <c r="F24" s="122" t="s">
        <v>14</v>
      </c>
      <c r="G24" s="122" t="s">
        <v>14</v>
      </c>
    </row>
    <row r="25" spans="1:7" s="34" customFormat="1" ht="20.100000000000001" customHeight="1" x14ac:dyDescent="0.2">
      <c r="A25" s="51" t="s">
        <v>10</v>
      </c>
      <c r="B25" s="60">
        <v>14309</v>
      </c>
      <c r="C25" s="60">
        <v>7583</v>
      </c>
      <c r="D25" s="77">
        <v>21892</v>
      </c>
      <c r="E25" s="60">
        <v>99621</v>
      </c>
      <c r="F25" s="60">
        <v>54925</v>
      </c>
      <c r="G25" s="60">
        <v>154546</v>
      </c>
    </row>
    <row r="26" spans="1:7" s="34" customFormat="1" ht="28.35" customHeight="1" x14ac:dyDescent="0.2"/>
    <row r="27" spans="1:7" s="26" customFormat="1" ht="15" x14ac:dyDescent="0.25"/>
    <row r="28" spans="1:7" s="26" customFormat="1" ht="15" x14ac:dyDescent="0.25"/>
    <row r="29" spans="1:7" s="26" customFormat="1" ht="15" x14ac:dyDescent="0.25"/>
    <row r="30" spans="1:7" s="26" customFormat="1" ht="15" x14ac:dyDescent="0.25"/>
    <row r="31" spans="1:7" s="26" customFormat="1" ht="15" x14ac:dyDescent="0.25"/>
    <row r="32" spans="1:7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4">
    <mergeCell ref="B5:D5"/>
    <mergeCell ref="E5:G5"/>
    <mergeCell ref="A1:D1"/>
    <mergeCell ref="A3:G3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22" customWidth="1"/>
    <col min="2" max="4" width="20.7109375" customWidth="1"/>
    <col min="5" max="5" width="14.85546875" customWidth="1"/>
    <col min="6" max="6" width="14.42578125" customWidth="1"/>
  </cols>
  <sheetData>
    <row r="1" spans="1:7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3"/>
      <c r="G1" s="13"/>
    </row>
    <row r="2" spans="1:7" s="1" customFormat="1" ht="18" customHeight="1" x14ac:dyDescent="0.2">
      <c r="A2" s="21"/>
      <c r="B2" s="21"/>
      <c r="C2" s="21"/>
      <c r="D2" s="21"/>
      <c r="E2" s="21"/>
      <c r="F2" s="13"/>
      <c r="G2" s="13"/>
    </row>
    <row r="3" spans="1:7" s="1" customFormat="1" ht="18" customHeight="1" x14ac:dyDescent="0.2">
      <c r="A3" s="168" t="s">
        <v>146</v>
      </c>
      <c r="B3" s="168"/>
      <c r="C3" s="168"/>
      <c r="D3" s="168"/>
      <c r="E3" s="12"/>
    </row>
    <row r="4" spans="1:7" s="1" customFormat="1" ht="18" customHeight="1" x14ac:dyDescent="0.2"/>
    <row r="5" spans="1:7" s="34" customFormat="1" ht="35.1" customHeight="1" thickBot="1" x14ac:dyDescent="0.25">
      <c r="A5" s="35"/>
      <c r="B5" s="66" t="s">
        <v>0</v>
      </c>
      <c r="C5" s="67" t="s">
        <v>1</v>
      </c>
      <c r="D5" s="68" t="s">
        <v>47</v>
      </c>
    </row>
    <row r="6" spans="1:7" s="34" customFormat="1" ht="20.100000000000001" customHeight="1" thickTop="1" x14ac:dyDescent="0.2">
      <c r="A6" s="39" t="s">
        <v>56</v>
      </c>
      <c r="B6" s="40">
        <v>5864</v>
      </c>
      <c r="C6" s="69">
        <v>20745</v>
      </c>
      <c r="D6" s="42">
        <v>26609</v>
      </c>
    </row>
    <row r="7" spans="1:7" s="34" customFormat="1" ht="20.100000000000001" customHeight="1" x14ac:dyDescent="0.2">
      <c r="A7" s="121" t="s">
        <v>57</v>
      </c>
      <c r="B7" s="122">
        <v>255</v>
      </c>
      <c r="C7" s="135">
        <v>1548</v>
      </c>
      <c r="D7" s="124">
        <v>1803</v>
      </c>
    </row>
    <row r="8" spans="1:7" s="34" customFormat="1" ht="20.100000000000001" customHeight="1" x14ac:dyDescent="0.2">
      <c r="A8" s="51" t="s">
        <v>82</v>
      </c>
      <c r="B8" s="45">
        <v>6111</v>
      </c>
      <c r="C8" s="143">
        <v>79278</v>
      </c>
      <c r="D8" s="47">
        <v>85389</v>
      </c>
    </row>
    <row r="9" spans="1:7" s="34" customFormat="1" ht="20.100000000000001" customHeight="1" x14ac:dyDescent="0.2">
      <c r="A9" s="121" t="s">
        <v>61</v>
      </c>
      <c r="B9" s="122">
        <v>0</v>
      </c>
      <c r="C9" s="135">
        <v>10696</v>
      </c>
      <c r="D9" s="124">
        <v>10696</v>
      </c>
    </row>
    <row r="10" spans="1:7" s="34" customFormat="1" ht="20.100000000000001" customHeight="1" x14ac:dyDescent="0.2">
      <c r="A10" s="51" t="s">
        <v>58</v>
      </c>
      <c r="B10" s="45">
        <v>6929</v>
      </c>
      <c r="C10" s="143">
        <v>245331</v>
      </c>
      <c r="D10" s="47">
        <v>252260</v>
      </c>
    </row>
    <row r="11" spans="1:7" s="34" customFormat="1" ht="20.100000000000001" customHeight="1" x14ac:dyDescent="0.2">
      <c r="A11" s="121" t="s">
        <v>59</v>
      </c>
      <c r="B11" s="122">
        <v>0</v>
      </c>
      <c r="C11" s="135">
        <v>7892</v>
      </c>
      <c r="D11" s="124">
        <v>7892</v>
      </c>
    </row>
    <row r="12" spans="1:7" s="34" customFormat="1" ht="20.100000000000001" customHeight="1" x14ac:dyDescent="0.2">
      <c r="A12" s="51" t="s">
        <v>16</v>
      </c>
      <c r="B12" s="45">
        <v>10258</v>
      </c>
      <c r="C12" s="143">
        <v>814484</v>
      </c>
      <c r="D12" s="47">
        <v>824742</v>
      </c>
    </row>
    <row r="13" spans="1:7" s="34" customFormat="1" ht="20.100000000000001" customHeight="1" x14ac:dyDescent="0.2">
      <c r="A13" s="121" t="s">
        <v>60</v>
      </c>
      <c r="B13" s="122">
        <v>114838</v>
      </c>
      <c r="C13" s="135">
        <v>661410</v>
      </c>
      <c r="D13" s="124">
        <v>776248</v>
      </c>
    </row>
    <row r="14" spans="1:7" s="34" customFormat="1" ht="20.100000000000001" customHeight="1" x14ac:dyDescent="0.2">
      <c r="A14" s="51" t="s">
        <v>18</v>
      </c>
      <c r="B14" s="45">
        <v>0</v>
      </c>
      <c r="C14" s="143">
        <v>1913</v>
      </c>
      <c r="D14" s="47">
        <v>1913</v>
      </c>
    </row>
    <row r="15" spans="1:7" s="34" customFormat="1" ht="20.100000000000001" customHeight="1" x14ac:dyDescent="0.2">
      <c r="A15" s="121" t="s">
        <v>19</v>
      </c>
      <c r="B15" s="122">
        <v>6192</v>
      </c>
      <c r="C15" s="135">
        <v>199166</v>
      </c>
      <c r="D15" s="124">
        <v>205358</v>
      </c>
    </row>
    <row r="16" spans="1:7" s="34" customFormat="1" ht="28.35" customHeight="1" x14ac:dyDescent="0.2">
      <c r="A16" s="126"/>
      <c r="B16" s="126"/>
      <c r="C16" s="126"/>
      <c r="D16" s="126"/>
    </row>
    <row r="17" s="26" customFormat="1" ht="15" x14ac:dyDescent="0.25"/>
    <row r="18" s="26" customFormat="1" ht="15" x14ac:dyDescent="0.25"/>
    <row r="19" s="26" customFormat="1" ht="15" x14ac:dyDescent="0.25"/>
    <row r="20" s="26" customFormat="1" ht="15" x14ac:dyDescent="0.25"/>
    <row r="21" s="26" customFormat="1" ht="15" x14ac:dyDescent="0.25"/>
    <row r="22" s="26" customFormat="1" ht="15" x14ac:dyDescent="0.25"/>
    <row r="23" s="26" customFormat="1" ht="15" x14ac:dyDescent="0.25"/>
    <row r="24" s="26" customFormat="1" ht="15" x14ac:dyDescent="0.25"/>
    <row r="25" s="26" customFormat="1" ht="15" x14ac:dyDescent="0.25"/>
    <row r="26" s="26" customFormat="1" ht="15" x14ac:dyDescent="0.25"/>
    <row r="27" s="26" customFormat="1" ht="15" x14ac:dyDescent="0.25"/>
    <row r="28" s="26" customFormat="1" ht="15" x14ac:dyDescent="0.25"/>
    <row r="29" s="26" customFormat="1" ht="15" x14ac:dyDescent="0.25"/>
    <row r="30" s="26" customFormat="1" ht="15" x14ac:dyDescent="0.25"/>
    <row r="31" s="26" customFormat="1" ht="15" x14ac:dyDescent="0.25"/>
    <row r="32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2">
    <mergeCell ref="A1:E1"/>
    <mergeCell ref="A3:D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49"/>
  <sheetViews>
    <sheetView showGridLines="0" zoomScale="80" zoomScaleNormal="80" zoomScalePageLayoutView="66" workbookViewId="0">
      <selection activeCell="A33" sqref="A33"/>
    </sheetView>
  </sheetViews>
  <sheetFormatPr baseColWidth="10" defaultRowHeight="12.75" x14ac:dyDescent="0.2"/>
  <cols>
    <col min="1" max="1" width="30.42578125" bestFit="1" customWidth="1"/>
    <col min="2" max="11" width="18.7109375" customWidth="1"/>
  </cols>
  <sheetData>
    <row r="1" spans="1:1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3"/>
      <c r="G1" s="13"/>
    </row>
    <row r="2" spans="1:11" ht="18" customHeight="1" x14ac:dyDescent="0.2">
      <c r="A2" s="21"/>
      <c r="B2" s="21"/>
      <c r="C2" s="21"/>
      <c r="D2" s="21"/>
      <c r="E2" s="21"/>
      <c r="F2" s="13"/>
      <c r="G2" s="13"/>
    </row>
    <row r="3" spans="1:11" ht="18" customHeight="1" x14ac:dyDescent="0.2">
      <c r="A3" s="173" t="s">
        <v>147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1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6" customFormat="1" ht="33" customHeight="1" x14ac:dyDescent="0.25">
      <c r="A5" s="35"/>
      <c r="B5" s="169" t="s">
        <v>56</v>
      </c>
      <c r="C5" s="170"/>
      <c r="D5" s="170" t="s">
        <v>122</v>
      </c>
      <c r="E5" s="170"/>
      <c r="F5" s="170" t="s">
        <v>82</v>
      </c>
      <c r="G5" s="170"/>
      <c r="H5" s="170" t="s">
        <v>61</v>
      </c>
      <c r="I5" s="170" t="s">
        <v>61</v>
      </c>
      <c r="J5" s="170" t="s">
        <v>58</v>
      </c>
      <c r="K5" s="171" t="s">
        <v>58</v>
      </c>
    </row>
    <row r="6" spans="1:11" s="26" customFormat="1" ht="33" customHeight="1" thickBot="1" x14ac:dyDescent="0.3">
      <c r="A6" s="35"/>
      <c r="B6" s="48" t="s">
        <v>47</v>
      </c>
      <c r="C6" s="49" t="s">
        <v>20</v>
      </c>
      <c r="D6" s="49" t="s">
        <v>47</v>
      </c>
      <c r="E6" s="49" t="s">
        <v>20</v>
      </c>
      <c r="F6" s="49" t="s">
        <v>47</v>
      </c>
      <c r="G6" s="49" t="s">
        <v>20</v>
      </c>
      <c r="H6" s="49" t="s">
        <v>47</v>
      </c>
      <c r="I6" s="49" t="s">
        <v>20</v>
      </c>
      <c r="J6" s="49" t="s">
        <v>47</v>
      </c>
      <c r="K6" s="50" t="s">
        <v>20</v>
      </c>
    </row>
    <row r="7" spans="1:11" s="26" customFormat="1" ht="20.100000000000001" customHeight="1" thickTop="1" x14ac:dyDescent="0.25">
      <c r="A7" s="120" t="s">
        <v>91</v>
      </c>
      <c r="B7" s="144">
        <v>6051</v>
      </c>
      <c r="C7" s="145">
        <v>1</v>
      </c>
      <c r="D7" s="144">
        <v>532</v>
      </c>
      <c r="E7" s="145">
        <v>1</v>
      </c>
      <c r="F7" s="144">
        <v>22824</v>
      </c>
      <c r="G7" s="145">
        <v>1</v>
      </c>
      <c r="H7" s="144">
        <v>560</v>
      </c>
      <c r="I7" s="145">
        <v>1</v>
      </c>
      <c r="J7" s="144">
        <v>43931</v>
      </c>
      <c r="K7" s="145">
        <v>1</v>
      </c>
    </row>
    <row r="8" spans="1:11" s="26" customFormat="1" ht="20.100000000000001" customHeight="1" x14ac:dyDescent="0.25">
      <c r="A8" s="121" t="s">
        <v>92</v>
      </c>
      <c r="B8" s="146">
        <v>862</v>
      </c>
      <c r="C8" s="147">
        <v>1</v>
      </c>
      <c r="D8" s="146">
        <v>66</v>
      </c>
      <c r="E8" s="147">
        <v>1</v>
      </c>
      <c r="F8" s="146">
        <v>4821</v>
      </c>
      <c r="G8" s="147">
        <v>1</v>
      </c>
      <c r="H8" s="146">
        <v>3110</v>
      </c>
      <c r="I8" s="147">
        <v>1</v>
      </c>
      <c r="J8" s="146">
        <v>14401</v>
      </c>
      <c r="K8" s="147">
        <v>1</v>
      </c>
    </row>
    <row r="9" spans="1:11" s="65" customFormat="1" ht="20.100000000000001" customHeight="1" x14ac:dyDescent="0.25">
      <c r="A9" s="44" t="s">
        <v>93</v>
      </c>
      <c r="B9" s="148">
        <v>0</v>
      </c>
      <c r="C9" s="149">
        <v>0</v>
      </c>
      <c r="D9" s="148">
        <v>0</v>
      </c>
      <c r="E9" s="149">
        <v>0</v>
      </c>
      <c r="F9" s="148">
        <v>566</v>
      </c>
      <c r="G9" s="149">
        <v>1</v>
      </c>
      <c r="H9" s="148">
        <v>1290</v>
      </c>
      <c r="I9" s="149">
        <v>1</v>
      </c>
      <c r="J9" s="148">
        <v>1962</v>
      </c>
      <c r="K9" s="149">
        <v>1</v>
      </c>
    </row>
    <row r="10" spans="1:11" s="65" customFormat="1" ht="20.100000000000001" customHeight="1" x14ac:dyDescent="0.25">
      <c r="A10" s="121" t="s">
        <v>94</v>
      </c>
      <c r="B10" s="146">
        <v>67</v>
      </c>
      <c r="C10" s="147">
        <v>1</v>
      </c>
      <c r="D10" s="146">
        <v>0</v>
      </c>
      <c r="E10" s="147">
        <v>0</v>
      </c>
      <c r="F10" s="146">
        <v>1116</v>
      </c>
      <c r="G10" s="147">
        <v>1</v>
      </c>
      <c r="H10" s="146">
        <v>0</v>
      </c>
      <c r="I10" s="147">
        <v>0</v>
      </c>
      <c r="J10" s="146">
        <v>2105</v>
      </c>
      <c r="K10" s="147">
        <v>1</v>
      </c>
    </row>
    <row r="11" spans="1:11" s="65" customFormat="1" ht="20.100000000000001" customHeight="1" x14ac:dyDescent="0.25">
      <c r="A11" s="44" t="s">
        <v>95</v>
      </c>
      <c r="B11" s="148">
        <v>155</v>
      </c>
      <c r="C11" s="149">
        <v>1</v>
      </c>
      <c r="D11" s="148">
        <v>18</v>
      </c>
      <c r="E11" s="149">
        <v>1</v>
      </c>
      <c r="F11" s="148">
        <v>1523</v>
      </c>
      <c r="G11" s="149">
        <v>1</v>
      </c>
      <c r="H11" s="148">
        <v>1041</v>
      </c>
      <c r="I11" s="149">
        <v>1</v>
      </c>
      <c r="J11" s="148">
        <v>2244</v>
      </c>
      <c r="K11" s="149">
        <v>1</v>
      </c>
    </row>
    <row r="12" spans="1:11" s="65" customFormat="1" ht="20.100000000000001" customHeight="1" x14ac:dyDescent="0.25">
      <c r="A12" s="121" t="s">
        <v>96</v>
      </c>
      <c r="B12" s="146">
        <v>184</v>
      </c>
      <c r="C12" s="147">
        <v>1</v>
      </c>
      <c r="D12" s="146">
        <v>0</v>
      </c>
      <c r="E12" s="147">
        <v>0</v>
      </c>
      <c r="F12" s="146">
        <v>4436</v>
      </c>
      <c r="G12" s="147">
        <v>1</v>
      </c>
      <c r="H12" s="146">
        <v>0</v>
      </c>
      <c r="I12" s="147">
        <v>0</v>
      </c>
      <c r="J12" s="146">
        <v>5148</v>
      </c>
      <c r="K12" s="147">
        <v>1</v>
      </c>
    </row>
    <row r="13" spans="1:11" s="65" customFormat="1" ht="20.100000000000001" customHeight="1" x14ac:dyDescent="0.25">
      <c r="A13" s="44" t="s">
        <v>97</v>
      </c>
      <c r="B13" s="148">
        <v>1396</v>
      </c>
      <c r="C13" s="149">
        <v>1</v>
      </c>
      <c r="D13" s="148">
        <v>133</v>
      </c>
      <c r="E13" s="149">
        <v>1</v>
      </c>
      <c r="F13" s="148">
        <v>7398</v>
      </c>
      <c r="G13" s="149">
        <v>1</v>
      </c>
      <c r="H13" s="148">
        <v>0</v>
      </c>
      <c r="I13" s="149">
        <v>0</v>
      </c>
      <c r="J13" s="148">
        <v>45667</v>
      </c>
      <c r="K13" s="149">
        <v>1</v>
      </c>
    </row>
    <row r="14" spans="1:11" s="65" customFormat="1" ht="20.100000000000001" customHeight="1" x14ac:dyDescent="0.25">
      <c r="A14" s="121" t="s">
        <v>98</v>
      </c>
      <c r="B14" s="146">
        <v>1339</v>
      </c>
      <c r="C14" s="147">
        <v>1</v>
      </c>
      <c r="D14" s="146">
        <v>0</v>
      </c>
      <c r="E14" s="147">
        <v>0</v>
      </c>
      <c r="F14" s="146">
        <v>6606</v>
      </c>
      <c r="G14" s="147">
        <v>1</v>
      </c>
      <c r="H14" s="146">
        <v>0</v>
      </c>
      <c r="I14" s="147">
        <v>0</v>
      </c>
      <c r="J14" s="146">
        <v>3835</v>
      </c>
      <c r="K14" s="147">
        <v>1</v>
      </c>
    </row>
    <row r="15" spans="1:11" s="65" customFormat="1" ht="20.100000000000001" customHeight="1" x14ac:dyDescent="0.25">
      <c r="A15" s="44" t="s">
        <v>99</v>
      </c>
      <c r="B15" s="148">
        <v>0</v>
      </c>
      <c r="C15" s="149">
        <v>0</v>
      </c>
      <c r="D15" s="148">
        <v>0</v>
      </c>
      <c r="E15" s="149">
        <v>0</v>
      </c>
      <c r="F15" s="148">
        <v>0</v>
      </c>
      <c r="G15" s="149">
        <v>0</v>
      </c>
      <c r="H15" s="148">
        <v>0</v>
      </c>
      <c r="I15" s="149">
        <v>0</v>
      </c>
      <c r="J15" s="148">
        <v>0</v>
      </c>
      <c r="K15" s="149">
        <v>0</v>
      </c>
    </row>
    <row r="16" spans="1:11" s="65" customFormat="1" ht="20.100000000000001" customHeight="1" x14ac:dyDescent="0.25">
      <c r="A16" s="121" t="s">
        <v>100</v>
      </c>
      <c r="B16" s="146">
        <v>640</v>
      </c>
      <c r="C16" s="147">
        <v>0.73750000000000004</v>
      </c>
      <c r="D16" s="146">
        <v>638</v>
      </c>
      <c r="E16" s="147">
        <v>0.60031347962382398</v>
      </c>
      <c r="F16" s="146">
        <v>194</v>
      </c>
      <c r="G16" s="147">
        <v>1</v>
      </c>
      <c r="H16" s="146">
        <v>0</v>
      </c>
      <c r="I16" s="147">
        <v>0</v>
      </c>
      <c r="J16" s="146">
        <v>1796</v>
      </c>
      <c r="K16" s="147">
        <v>1</v>
      </c>
    </row>
    <row r="17" spans="1:11" s="65" customFormat="1" ht="20.100000000000001" customHeight="1" x14ac:dyDescent="0.25">
      <c r="A17" s="44" t="s">
        <v>101</v>
      </c>
      <c r="B17" s="148">
        <v>195</v>
      </c>
      <c r="C17" s="149">
        <v>1</v>
      </c>
      <c r="D17" s="148">
        <v>0</v>
      </c>
      <c r="E17" s="149">
        <v>0</v>
      </c>
      <c r="F17" s="148">
        <v>0</v>
      </c>
      <c r="G17" s="149">
        <v>0</v>
      </c>
      <c r="H17" s="148">
        <v>0</v>
      </c>
      <c r="I17" s="149">
        <v>0</v>
      </c>
      <c r="J17" s="148">
        <v>355</v>
      </c>
      <c r="K17" s="149">
        <v>0</v>
      </c>
    </row>
    <row r="18" spans="1:11" s="65" customFormat="1" ht="20.100000000000001" customHeight="1" x14ac:dyDescent="0.25">
      <c r="A18" s="121" t="s">
        <v>102</v>
      </c>
      <c r="B18" s="146">
        <v>0</v>
      </c>
      <c r="C18" s="147">
        <v>0</v>
      </c>
      <c r="D18" s="146">
        <v>5</v>
      </c>
      <c r="E18" s="147">
        <v>1</v>
      </c>
      <c r="F18" s="146">
        <v>160</v>
      </c>
      <c r="G18" s="147">
        <v>1</v>
      </c>
      <c r="H18" s="146">
        <v>0</v>
      </c>
      <c r="I18" s="147">
        <v>0</v>
      </c>
      <c r="J18" s="146">
        <v>1729</v>
      </c>
      <c r="K18" s="147">
        <v>1</v>
      </c>
    </row>
    <row r="19" spans="1:11" s="65" customFormat="1" ht="20.100000000000001" customHeight="1" x14ac:dyDescent="0.25">
      <c r="A19" s="44" t="s">
        <v>103</v>
      </c>
      <c r="B19" s="148">
        <v>9853</v>
      </c>
      <c r="C19" s="149">
        <v>0.94773165533340098</v>
      </c>
      <c r="D19" s="148">
        <v>399</v>
      </c>
      <c r="E19" s="149">
        <v>1</v>
      </c>
      <c r="F19" s="148">
        <v>14280</v>
      </c>
      <c r="G19" s="149">
        <v>0.73256302521008398</v>
      </c>
      <c r="H19" s="148">
        <v>3151</v>
      </c>
      <c r="I19" s="149">
        <v>1</v>
      </c>
      <c r="J19" s="148">
        <v>44661</v>
      </c>
      <c r="K19" s="149">
        <v>0.85280222117731397</v>
      </c>
    </row>
    <row r="20" spans="1:11" s="65" customFormat="1" ht="20.100000000000001" customHeight="1" x14ac:dyDescent="0.25">
      <c r="A20" s="121" t="s">
        <v>104</v>
      </c>
      <c r="B20" s="146">
        <v>341</v>
      </c>
      <c r="C20" s="147">
        <v>1</v>
      </c>
      <c r="D20" s="146">
        <v>12</v>
      </c>
      <c r="E20" s="147">
        <v>1</v>
      </c>
      <c r="F20" s="146">
        <v>17764</v>
      </c>
      <c r="G20" s="147">
        <v>1</v>
      </c>
      <c r="H20" s="146">
        <v>1544</v>
      </c>
      <c r="I20" s="147">
        <v>1</v>
      </c>
      <c r="J20" s="146">
        <v>80226</v>
      </c>
      <c r="K20" s="147">
        <v>1</v>
      </c>
    </row>
    <row r="21" spans="1:11" s="65" customFormat="1" ht="20.100000000000001" customHeight="1" x14ac:dyDescent="0.25">
      <c r="A21" s="44" t="s">
        <v>105</v>
      </c>
      <c r="B21" s="148">
        <v>0</v>
      </c>
      <c r="C21" s="149">
        <v>0</v>
      </c>
      <c r="D21" s="148">
        <v>0</v>
      </c>
      <c r="E21" s="149">
        <v>0</v>
      </c>
      <c r="F21" s="148">
        <v>179</v>
      </c>
      <c r="G21" s="149">
        <v>1</v>
      </c>
      <c r="H21" s="148">
        <v>0</v>
      </c>
      <c r="I21" s="149">
        <v>0</v>
      </c>
      <c r="J21" s="148">
        <v>851</v>
      </c>
      <c r="K21" s="149">
        <v>1</v>
      </c>
    </row>
    <row r="22" spans="1:11" s="65" customFormat="1" ht="20.100000000000001" customHeight="1" x14ac:dyDescent="0.25">
      <c r="A22" s="121" t="s">
        <v>106</v>
      </c>
      <c r="B22" s="146">
        <v>0</v>
      </c>
      <c r="C22" s="147">
        <v>0</v>
      </c>
      <c r="D22" s="146">
        <v>0</v>
      </c>
      <c r="E22" s="147">
        <v>0</v>
      </c>
      <c r="F22" s="146">
        <v>0</v>
      </c>
      <c r="G22" s="147">
        <v>0</v>
      </c>
      <c r="H22" s="146">
        <v>0</v>
      </c>
      <c r="I22" s="147">
        <v>0</v>
      </c>
      <c r="J22" s="146">
        <v>0</v>
      </c>
      <c r="K22" s="147">
        <v>0</v>
      </c>
    </row>
    <row r="23" spans="1:11" s="65" customFormat="1" ht="20.100000000000001" customHeight="1" x14ac:dyDescent="0.25">
      <c r="A23" s="44" t="s">
        <v>107</v>
      </c>
      <c r="B23" s="148">
        <v>5526</v>
      </c>
      <c r="C23" s="149">
        <v>6.2432138979370298E-2</v>
      </c>
      <c r="D23" s="148">
        <v>0</v>
      </c>
      <c r="E23" s="149">
        <v>0</v>
      </c>
      <c r="F23" s="148">
        <v>3522</v>
      </c>
      <c r="G23" s="149">
        <v>0.34923339011924998</v>
      </c>
      <c r="H23" s="148">
        <v>0</v>
      </c>
      <c r="I23" s="149">
        <v>0</v>
      </c>
      <c r="J23" s="148">
        <v>3349</v>
      </c>
      <c r="K23" s="149">
        <v>1</v>
      </c>
    </row>
    <row r="24" spans="1:11" s="65" customFormat="1" ht="20.100000000000001" customHeight="1" x14ac:dyDescent="0.25">
      <c r="A24" s="121" t="s">
        <v>108</v>
      </c>
      <c r="B24" s="146">
        <v>0</v>
      </c>
      <c r="C24" s="147">
        <v>0</v>
      </c>
      <c r="D24" s="146">
        <v>0</v>
      </c>
      <c r="E24" s="147">
        <v>0</v>
      </c>
      <c r="F24" s="146">
        <v>0</v>
      </c>
      <c r="G24" s="147">
        <v>0</v>
      </c>
      <c r="H24" s="146">
        <v>0</v>
      </c>
      <c r="I24" s="147">
        <v>0</v>
      </c>
      <c r="J24" s="146">
        <v>0</v>
      </c>
      <c r="K24" s="147">
        <v>0</v>
      </c>
    </row>
    <row r="25" spans="1:11" s="65" customFormat="1" ht="20.100000000000001" customHeight="1" x14ac:dyDescent="0.25">
      <c r="A25" s="44" t="s">
        <v>10</v>
      </c>
      <c r="B25" s="148">
        <v>26609</v>
      </c>
      <c r="C25" s="149">
        <v>0.77962343567965697</v>
      </c>
      <c r="D25" s="148">
        <v>1803</v>
      </c>
      <c r="E25" s="149">
        <v>0.85856905158069896</v>
      </c>
      <c r="F25" s="148">
        <v>85389</v>
      </c>
      <c r="G25" s="149">
        <v>0.92843340477110603</v>
      </c>
      <c r="H25" s="148">
        <v>10696</v>
      </c>
      <c r="I25" s="149">
        <v>1</v>
      </c>
      <c r="J25" s="148">
        <v>252260</v>
      </c>
      <c r="K25" s="149">
        <v>0.972532307936256</v>
      </c>
    </row>
    <row r="26" spans="1:11" s="26" customFormat="1" ht="15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</row>
    <row r="27" spans="1:11" s="26" customFormat="1" ht="33" customHeight="1" x14ac:dyDescent="0.25">
      <c r="A27" s="35"/>
      <c r="B27" s="169" t="s">
        <v>59</v>
      </c>
      <c r="C27" s="170" t="s">
        <v>59</v>
      </c>
      <c r="D27" s="170" t="s">
        <v>16</v>
      </c>
      <c r="E27" s="170" t="s">
        <v>16</v>
      </c>
      <c r="F27" s="170" t="s">
        <v>83</v>
      </c>
      <c r="G27" s="170" t="s">
        <v>83</v>
      </c>
      <c r="H27" s="170" t="s">
        <v>18</v>
      </c>
      <c r="I27" s="170" t="s">
        <v>18</v>
      </c>
      <c r="J27" s="170" t="s">
        <v>19</v>
      </c>
      <c r="K27" s="171" t="s">
        <v>19</v>
      </c>
    </row>
    <row r="28" spans="1:11" s="26" customFormat="1" ht="33" customHeight="1" thickBot="1" x14ac:dyDescent="0.3">
      <c r="A28" s="35"/>
      <c r="B28" s="48" t="s">
        <v>47</v>
      </c>
      <c r="C28" s="49" t="s">
        <v>20</v>
      </c>
      <c r="D28" s="49" t="s">
        <v>47</v>
      </c>
      <c r="E28" s="49" t="s">
        <v>20</v>
      </c>
      <c r="F28" s="49" t="s">
        <v>47</v>
      </c>
      <c r="G28" s="49" t="s">
        <v>20</v>
      </c>
      <c r="H28" s="49" t="s">
        <v>47</v>
      </c>
      <c r="I28" s="49" t="s">
        <v>20</v>
      </c>
      <c r="J28" s="49" t="s">
        <v>47</v>
      </c>
      <c r="K28" s="50" t="s">
        <v>20</v>
      </c>
    </row>
    <row r="29" spans="1:11" s="26" customFormat="1" ht="20.100000000000001" customHeight="1" thickTop="1" x14ac:dyDescent="0.25">
      <c r="A29" s="120" t="s">
        <v>91</v>
      </c>
      <c r="B29" s="144">
        <v>3266</v>
      </c>
      <c r="C29" s="145">
        <v>1</v>
      </c>
      <c r="D29" s="144">
        <v>258232</v>
      </c>
      <c r="E29" s="145">
        <v>0.99331608785897996</v>
      </c>
      <c r="F29" s="144">
        <v>131495</v>
      </c>
      <c r="G29" s="145">
        <v>0.88035286512795197</v>
      </c>
      <c r="H29" s="144">
        <v>1164</v>
      </c>
      <c r="I29" s="145">
        <v>1</v>
      </c>
      <c r="J29" s="144">
        <v>61754</v>
      </c>
      <c r="K29" s="145">
        <v>0.997538620980017</v>
      </c>
    </row>
    <row r="30" spans="1:11" s="26" customFormat="1" ht="20.100000000000001" customHeight="1" x14ac:dyDescent="0.25">
      <c r="A30" s="121" t="s">
        <v>92</v>
      </c>
      <c r="B30" s="146">
        <v>4724</v>
      </c>
      <c r="C30" s="147">
        <v>1</v>
      </c>
      <c r="D30" s="146">
        <v>41892</v>
      </c>
      <c r="E30" s="147">
        <v>1</v>
      </c>
      <c r="F30" s="146">
        <v>56253</v>
      </c>
      <c r="G30" s="147">
        <v>1</v>
      </c>
      <c r="H30" s="146">
        <v>109</v>
      </c>
      <c r="I30" s="147">
        <v>1</v>
      </c>
      <c r="J30" s="146">
        <v>8229</v>
      </c>
      <c r="K30" s="147">
        <v>1</v>
      </c>
    </row>
    <row r="31" spans="1:11" s="65" customFormat="1" ht="20.100000000000001" customHeight="1" x14ac:dyDescent="0.25">
      <c r="A31" s="44" t="s">
        <v>93</v>
      </c>
      <c r="B31" s="148">
        <v>525</v>
      </c>
      <c r="C31" s="149">
        <v>1</v>
      </c>
      <c r="D31" s="148">
        <v>3502</v>
      </c>
      <c r="E31" s="149">
        <v>1</v>
      </c>
      <c r="F31" s="148">
        <v>8718</v>
      </c>
      <c r="G31" s="149">
        <v>1</v>
      </c>
      <c r="H31" s="148">
        <v>27</v>
      </c>
      <c r="I31" s="149">
        <v>1</v>
      </c>
      <c r="J31" s="148">
        <v>0</v>
      </c>
      <c r="K31" s="149" t="s">
        <v>14</v>
      </c>
    </row>
    <row r="32" spans="1:11" s="65" customFormat="1" ht="20.100000000000001" customHeight="1" x14ac:dyDescent="0.25">
      <c r="A32" s="121" t="s">
        <v>94</v>
      </c>
      <c r="B32" s="146">
        <v>0</v>
      </c>
      <c r="C32" s="147" t="s">
        <v>14</v>
      </c>
      <c r="D32" s="146">
        <v>1710</v>
      </c>
      <c r="E32" s="147">
        <v>1</v>
      </c>
      <c r="F32" s="146">
        <v>16232</v>
      </c>
      <c r="G32" s="147">
        <v>1</v>
      </c>
      <c r="H32" s="146">
        <v>0</v>
      </c>
      <c r="I32" s="147" t="s">
        <v>14</v>
      </c>
      <c r="J32" s="146">
        <v>512</v>
      </c>
      <c r="K32" s="147">
        <v>1</v>
      </c>
    </row>
    <row r="33" spans="1:11" s="65" customFormat="1" ht="20.100000000000001" customHeight="1" x14ac:dyDescent="0.25">
      <c r="A33" s="44" t="s">
        <v>95</v>
      </c>
      <c r="B33" s="148">
        <v>0</v>
      </c>
      <c r="C33" s="149" t="s">
        <v>14</v>
      </c>
      <c r="D33" s="148">
        <v>32378</v>
      </c>
      <c r="E33" s="149">
        <v>1</v>
      </c>
      <c r="F33" s="148">
        <v>3522</v>
      </c>
      <c r="G33" s="149">
        <v>1</v>
      </c>
      <c r="H33" s="148">
        <v>137</v>
      </c>
      <c r="I33" s="149">
        <v>1</v>
      </c>
      <c r="J33" s="148">
        <v>0</v>
      </c>
      <c r="K33" s="149" t="s">
        <v>14</v>
      </c>
    </row>
    <row r="34" spans="1:11" s="65" customFormat="1" ht="20.100000000000001" customHeight="1" x14ac:dyDescent="0.25">
      <c r="A34" s="121" t="s">
        <v>96</v>
      </c>
      <c r="B34" s="146">
        <v>0</v>
      </c>
      <c r="C34" s="147" t="s">
        <v>14</v>
      </c>
      <c r="D34" s="146">
        <v>10674</v>
      </c>
      <c r="E34" s="147">
        <v>1</v>
      </c>
      <c r="F34" s="146">
        <v>66121</v>
      </c>
      <c r="G34" s="147">
        <v>0.98469472633505195</v>
      </c>
      <c r="H34" s="146">
        <v>0</v>
      </c>
      <c r="I34" s="147" t="s">
        <v>14</v>
      </c>
      <c r="J34" s="146">
        <v>6246</v>
      </c>
      <c r="K34" s="147">
        <v>1</v>
      </c>
    </row>
    <row r="35" spans="1:11" s="65" customFormat="1" ht="20.100000000000001" customHeight="1" x14ac:dyDescent="0.25">
      <c r="A35" s="44" t="s">
        <v>97</v>
      </c>
      <c r="B35" s="148">
        <v>0</v>
      </c>
      <c r="C35" s="149" t="s">
        <v>14</v>
      </c>
      <c r="D35" s="148">
        <v>43770</v>
      </c>
      <c r="E35" s="149">
        <v>1</v>
      </c>
      <c r="F35" s="148">
        <v>170010</v>
      </c>
      <c r="G35" s="149">
        <v>1</v>
      </c>
      <c r="H35" s="148">
        <v>0</v>
      </c>
      <c r="I35" s="149" t="s">
        <v>14</v>
      </c>
      <c r="J35" s="148">
        <v>21677</v>
      </c>
      <c r="K35" s="149">
        <v>1</v>
      </c>
    </row>
    <row r="36" spans="1:11" s="65" customFormat="1" ht="20.100000000000001" customHeight="1" x14ac:dyDescent="0.25">
      <c r="A36" s="121" t="s">
        <v>98</v>
      </c>
      <c r="B36" s="146">
        <v>0</v>
      </c>
      <c r="C36" s="147" t="s">
        <v>14</v>
      </c>
      <c r="D36" s="146">
        <v>23858</v>
      </c>
      <c r="E36" s="147">
        <v>1</v>
      </c>
      <c r="F36" s="146">
        <v>38103</v>
      </c>
      <c r="G36" s="147">
        <v>1</v>
      </c>
      <c r="H36" s="146">
        <v>0</v>
      </c>
      <c r="I36" s="147" t="s">
        <v>14</v>
      </c>
      <c r="J36" s="146">
        <v>4697</v>
      </c>
      <c r="K36" s="147">
        <v>1</v>
      </c>
    </row>
    <row r="37" spans="1:11" s="65" customFormat="1" ht="20.100000000000001" customHeight="1" x14ac:dyDescent="0.25">
      <c r="A37" s="44" t="s">
        <v>99</v>
      </c>
      <c r="B37" s="148" t="s">
        <v>14</v>
      </c>
      <c r="C37" s="149" t="s">
        <v>14</v>
      </c>
      <c r="D37" s="148" t="s">
        <v>14</v>
      </c>
      <c r="E37" s="149" t="s">
        <v>14</v>
      </c>
      <c r="F37" s="148" t="s">
        <v>14</v>
      </c>
      <c r="G37" s="149" t="s">
        <v>14</v>
      </c>
      <c r="H37" s="148" t="s">
        <v>14</v>
      </c>
      <c r="I37" s="149" t="s">
        <v>14</v>
      </c>
      <c r="J37" s="148" t="s">
        <v>14</v>
      </c>
      <c r="K37" s="149" t="s">
        <v>14</v>
      </c>
    </row>
    <row r="38" spans="1:11" s="65" customFormat="1" ht="20.100000000000001" customHeight="1" x14ac:dyDescent="0.25">
      <c r="A38" s="121" t="s">
        <v>100</v>
      </c>
      <c r="B38" s="146">
        <v>1189</v>
      </c>
      <c r="C38" s="147">
        <v>1</v>
      </c>
      <c r="D38" s="146">
        <v>39456</v>
      </c>
      <c r="E38" s="147">
        <v>1</v>
      </c>
      <c r="F38" s="146">
        <v>3414</v>
      </c>
      <c r="G38" s="147">
        <v>1</v>
      </c>
      <c r="H38" s="146">
        <v>0</v>
      </c>
      <c r="I38" s="147" t="s">
        <v>14</v>
      </c>
      <c r="J38" s="146">
        <v>10161</v>
      </c>
      <c r="K38" s="147">
        <v>1</v>
      </c>
    </row>
    <row r="39" spans="1:11" s="65" customFormat="1" ht="20.100000000000001" customHeight="1" x14ac:dyDescent="0.25">
      <c r="A39" s="44" t="s">
        <v>101</v>
      </c>
      <c r="B39" s="148">
        <v>0</v>
      </c>
      <c r="C39" s="149" t="s">
        <v>14</v>
      </c>
      <c r="D39" s="148">
        <v>28530</v>
      </c>
      <c r="E39" s="149">
        <v>1</v>
      </c>
      <c r="F39" s="148">
        <v>22005</v>
      </c>
      <c r="G39" s="149">
        <v>5.96682572142695E-2</v>
      </c>
      <c r="H39" s="148">
        <v>0</v>
      </c>
      <c r="I39" s="149" t="s">
        <v>14</v>
      </c>
      <c r="J39" s="148">
        <v>5409</v>
      </c>
      <c r="K39" s="149">
        <v>0.68644851173969301</v>
      </c>
    </row>
    <row r="40" spans="1:11" s="65" customFormat="1" ht="20.100000000000001" customHeight="1" x14ac:dyDescent="0.25">
      <c r="A40" s="121" t="s">
        <v>102</v>
      </c>
      <c r="B40" s="146">
        <v>0</v>
      </c>
      <c r="C40" s="147" t="s">
        <v>14</v>
      </c>
      <c r="D40" s="146">
        <v>29252</v>
      </c>
      <c r="E40" s="147">
        <v>1</v>
      </c>
      <c r="F40" s="146">
        <v>31738</v>
      </c>
      <c r="G40" s="147">
        <v>1</v>
      </c>
      <c r="H40" s="146">
        <v>0</v>
      </c>
      <c r="I40" s="147" t="s">
        <v>14</v>
      </c>
      <c r="J40" s="146">
        <v>6060</v>
      </c>
      <c r="K40" s="147">
        <v>1</v>
      </c>
    </row>
    <row r="41" spans="1:11" s="65" customFormat="1" ht="20.100000000000001" customHeight="1" x14ac:dyDescent="0.25">
      <c r="A41" s="44" t="s">
        <v>103</v>
      </c>
      <c r="B41" s="148">
        <v>806</v>
      </c>
      <c r="C41" s="149">
        <v>1</v>
      </c>
      <c r="D41" s="148">
        <v>56439</v>
      </c>
      <c r="E41" s="149">
        <v>0.91050514715001996</v>
      </c>
      <c r="F41" s="148">
        <v>125108</v>
      </c>
      <c r="G41" s="149">
        <v>0.82733318412891299</v>
      </c>
      <c r="H41" s="148">
        <v>527</v>
      </c>
      <c r="I41" s="149">
        <v>1</v>
      </c>
      <c r="J41" s="148">
        <v>17449</v>
      </c>
      <c r="K41" s="149">
        <v>1</v>
      </c>
    </row>
    <row r="42" spans="1:11" s="65" customFormat="1" ht="20.100000000000001" customHeight="1" x14ac:dyDescent="0.25">
      <c r="A42" s="121" t="s">
        <v>104</v>
      </c>
      <c r="B42" s="146">
        <v>0</v>
      </c>
      <c r="C42" s="147" t="s">
        <v>14</v>
      </c>
      <c r="D42" s="146">
        <v>84687</v>
      </c>
      <c r="E42" s="147">
        <v>1</v>
      </c>
      <c r="F42" s="146">
        <v>40924</v>
      </c>
      <c r="G42" s="147">
        <v>1</v>
      </c>
      <c r="H42" s="146">
        <v>32</v>
      </c>
      <c r="I42" s="147">
        <v>1</v>
      </c>
      <c r="J42" s="146">
        <v>15901</v>
      </c>
      <c r="K42" s="147">
        <v>1</v>
      </c>
    </row>
    <row r="43" spans="1:11" s="65" customFormat="1" ht="20.100000000000001" customHeight="1" x14ac:dyDescent="0.25">
      <c r="A43" s="44" t="s">
        <v>105</v>
      </c>
      <c r="B43" s="148">
        <v>0</v>
      </c>
      <c r="C43" s="149" t="s">
        <v>14</v>
      </c>
      <c r="D43" s="148">
        <v>14029</v>
      </c>
      <c r="E43" s="149">
        <v>1</v>
      </c>
      <c r="F43" s="148">
        <v>1821</v>
      </c>
      <c r="G43" s="149">
        <v>1</v>
      </c>
      <c r="H43" s="148">
        <v>0</v>
      </c>
      <c r="I43" s="149" t="s">
        <v>14</v>
      </c>
      <c r="J43" s="148">
        <v>854</v>
      </c>
      <c r="K43" s="149">
        <v>1</v>
      </c>
    </row>
    <row r="44" spans="1:11" s="65" customFormat="1" ht="20.100000000000001" customHeight="1" x14ac:dyDescent="0.25">
      <c r="A44" s="121" t="s">
        <v>106</v>
      </c>
      <c r="B44" s="146" t="s">
        <v>14</v>
      </c>
      <c r="C44" s="147" t="s">
        <v>14</v>
      </c>
      <c r="D44" s="146" t="s">
        <v>14</v>
      </c>
      <c r="E44" s="147" t="s">
        <v>14</v>
      </c>
      <c r="F44" s="146" t="s">
        <v>14</v>
      </c>
      <c r="G44" s="147" t="s">
        <v>14</v>
      </c>
      <c r="H44" s="146" t="s">
        <v>14</v>
      </c>
      <c r="I44" s="147" t="s">
        <v>14</v>
      </c>
      <c r="J44" s="146" t="s">
        <v>14</v>
      </c>
      <c r="K44" s="147" t="s">
        <v>14</v>
      </c>
    </row>
    <row r="45" spans="1:11" s="65" customFormat="1" ht="20.100000000000001" customHeight="1" x14ac:dyDescent="0.25">
      <c r="A45" s="44" t="s">
        <v>107</v>
      </c>
      <c r="B45" s="148">
        <v>0</v>
      </c>
      <c r="C45" s="149" t="s">
        <v>14</v>
      </c>
      <c r="D45" s="148">
        <v>12245</v>
      </c>
      <c r="E45" s="149">
        <v>0.70134748877092701</v>
      </c>
      <c r="F45" s="148">
        <v>49266</v>
      </c>
      <c r="G45" s="149">
        <v>3.0446961393253001E-2</v>
      </c>
      <c r="H45" s="148">
        <v>0</v>
      </c>
      <c r="I45" s="149" t="s">
        <v>14</v>
      </c>
      <c r="J45" s="148">
        <v>5154</v>
      </c>
      <c r="K45" s="149">
        <v>0.21323244082266199</v>
      </c>
    </row>
    <row r="46" spans="1:11" s="65" customFormat="1" ht="20.100000000000001" customHeight="1" x14ac:dyDescent="0.25">
      <c r="A46" s="121" t="s">
        <v>108</v>
      </c>
      <c r="B46" s="146" t="s">
        <v>14</v>
      </c>
      <c r="C46" s="147" t="s">
        <v>14</v>
      </c>
      <c r="D46" s="146" t="s">
        <v>14</v>
      </c>
      <c r="E46" s="147" t="s">
        <v>14</v>
      </c>
      <c r="F46" s="146" t="s">
        <v>14</v>
      </c>
      <c r="G46" s="147" t="s">
        <v>14</v>
      </c>
      <c r="H46" s="146" t="s">
        <v>14</v>
      </c>
      <c r="I46" s="147" t="s">
        <v>14</v>
      </c>
      <c r="J46" s="146" t="s">
        <v>14</v>
      </c>
      <c r="K46" s="147" t="s">
        <v>14</v>
      </c>
    </row>
    <row r="47" spans="1:11" s="65" customFormat="1" ht="20.100000000000001" customHeight="1" x14ac:dyDescent="0.25">
      <c r="A47" s="44" t="s">
        <v>10</v>
      </c>
      <c r="B47" s="148">
        <v>9346</v>
      </c>
      <c r="C47" s="149">
        <v>1</v>
      </c>
      <c r="D47" s="148">
        <v>680654</v>
      </c>
      <c r="E47" s="149">
        <v>0.98467062560419805</v>
      </c>
      <c r="F47" s="148">
        <v>764730</v>
      </c>
      <c r="G47" s="149">
        <v>0.86033632785427505</v>
      </c>
      <c r="H47" s="148">
        <v>1996</v>
      </c>
      <c r="I47" s="149">
        <v>1</v>
      </c>
      <c r="J47" s="148">
        <v>164103</v>
      </c>
      <c r="K47" s="149">
        <v>0.96402868929879404</v>
      </c>
    </row>
    <row r="48" spans="1:11" s="26" customFormat="1" ht="15" x14ac:dyDescent="0.25"/>
    <row r="49" s="26" customFormat="1" ht="15" x14ac:dyDescent="0.25"/>
  </sheetData>
  <mergeCells count="12">
    <mergeCell ref="J5:K5"/>
    <mergeCell ref="A1:E1"/>
    <mergeCell ref="B5:C5"/>
    <mergeCell ref="D5:E5"/>
    <mergeCell ref="F5:G5"/>
    <mergeCell ref="H5:I5"/>
    <mergeCell ref="A3:K3"/>
    <mergeCell ref="B27:C27"/>
    <mergeCell ref="D27:E27"/>
    <mergeCell ref="F27:G27"/>
    <mergeCell ref="H27:I27"/>
    <mergeCell ref="J27:K27"/>
  </mergeCells>
  <pageMargins left="0.70866141732283472" right="0.70866141732283472" top="1.1417322834645669" bottom="0.74803149606299213" header="0.31496062992125984" footer="0.31496062992125984"/>
  <pageSetup paperSize="9" scale="44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28"/>
  <sheetViews>
    <sheetView showGridLines="0" zoomScale="90" zoomScaleNormal="90" zoomScalePageLayoutView="66" workbookViewId="0">
      <selection activeCell="A33" sqref="A33"/>
    </sheetView>
  </sheetViews>
  <sheetFormatPr baseColWidth="10" defaultRowHeight="12.75" x14ac:dyDescent="0.2"/>
  <cols>
    <col min="1" max="1" width="28.28515625" bestFit="1" customWidth="1"/>
    <col min="2" max="13" width="11.28515625" customWidth="1"/>
  </cols>
  <sheetData>
    <row r="1" spans="1:13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3"/>
      <c r="G1" s="13"/>
    </row>
    <row r="2" spans="1:13" ht="18" customHeight="1" x14ac:dyDescent="0.2">
      <c r="A2" s="21"/>
      <c r="B2" s="21"/>
      <c r="C2" s="21"/>
      <c r="D2" s="21"/>
      <c r="E2" s="21"/>
      <c r="F2" s="13"/>
      <c r="G2" s="13"/>
    </row>
    <row r="3" spans="1:13" ht="18" customHeight="1" x14ac:dyDescent="0.2">
      <c r="A3" s="173" t="s">
        <v>148</v>
      </c>
      <c r="B3" s="173"/>
      <c r="C3" s="173"/>
      <c r="D3" s="173"/>
      <c r="E3" s="173"/>
      <c r="F3" s="173"/>
      <c r="G3" s="173"/>
      <c r="J3" s="113"/>
    </row>
    <row r="4" spans="1:13" ht="18" customHeight="1" x14ac:dyDescent="0.2">
      <c r="B4" s="22"/>
      <c r="C4" s="22"/>
      <c r="D4" s="22"/>
      <c r="E4" s="22"/>
      <c r="F4" s="22"/>
      <c r="G4" s="22"/>
    </row>
    <row r="5" spans="1:13" s="26" customFormat="1" ht="33" customHeight="1" x14ac:dyDescent="0.25">
      <c r="A5" s="35"/>
      <c r="B5" s="169" t="s">
        <v>15</v>
      </c>
      <c r="C5" s="170"/>
      <c r="D5" s="170" t="s">
        <v>11</v>
      </c>
      <c r="E5" s="170"/>
      <c r="F5" s="170" t="s">
        <v>62</v>
      </c>
      <c r="G5" s="170"/>
      <c r="H5" s="169" t="s">
        <v>63</v>
      </c>
      <c r="I5" s="170"/>
      <c r="J5" s="170" t="s">
        <v>89</v>
      </c>
      <c r="K5" s="170"/>
      <c r="L5" s="170" t="s">
        <v>64</v>
      </c>
      <c r="M5" s="170"/>
    </row>
    <row r="6" spans="1:13" s="26" customFormat="1" ht="33" customHeight="1" thickBot="1" x14ac:dyDescent="0.3">
      <c r="A6" s="35"/>
      <c r="B6" s="48" t="s">
        <v>47</v>
      </c>
      <c r="C6" s="49" t="s">
        <v>20</v>
      </c>
      <c r="D6" s="49" t="s">
        <v>47</v>
      </c>
      <c r="E6" s="49" t="s">
        <v>20</v>
      </c>
      <c r="F6" s="49" t="s">
        <v>47</v>
      </c>
      <c r="G6" s="49" t="s">
        <v>20</v>
      </c>
      <c r="H6" s="48" t="s">
        <v>47</v>
      </c>
      <c r="I6" s="49" t="s">
        <v>20</v>
      </c>
      <c r="J6" s="49" t="s">
        <v>47</v>
      </c>
      <c r="K6" s="49" t="s">
        <v>20</v>
      </c>
      <c r="L6" s="49" t="s">
        <v>47</v>
      </c>
      <c r="M6" s="49" t="s">
        <v>20</v>
      </c>
    </row>
    <row r="7" spans="1:13" s="26" customFormat="1" ht="20.100000000000001" customHeight="1" thickTop="1" x14ac:dyDescent="0.25">
      <c r="A7" s="120" t="s">
        <v>91</v>
      </c>
      <c r="B7" s="144">
        <v>10601</v>
      </c>
      <c r="C7" s="145">
        <v>1</v>
      </c>
      <c r="D7" s="144">
        <v>0</v>
      </c>
      <c r="E7" s="145">
        <v>0</v>
      </c>
      <c r="F7" s="144">
        <v>299227</v>
      </c>
      <c r="G7" s="145">
        <v>0.77719256617885402</v>
      </c>
      <c r="H7" s="144">
        <v>341363</v>
      </c>
      <c r="I7" s="145">
        <v>0.94259190363337597</v>
      </c>
      <c r="J7" s="144">
        <v>0</v>
      </c>
      <c r="K7" s="145">
        <v>0</v>
      </c>
      <c r="L7" s="144">
        <v>7822</v>
      </c>
      <c r="M7" s="145">
        <v>1</v>
      </c>
    </row>
    <row r="8" spans="1:13" s="26" customFormat="1" ht="20.100000000000001" customHeight="1" x14ac:dyDescent="0.25">
      <c r="A8" s="121" t="s">
        <v>92</v>
      </c>
      <c r="B8" s="146">
        <v>17762</v>
      </c>
      <c r="C8" s="147">
        <v>1</v>
      </c>
      <c r="D8" s="146">
        <v>0</v>
      </c>
      <c r="E8" s="147">
        <v>0</v>
      </c>
      <c r="F8" s="146">
        <v>70746</v>
      </c>
      <c r="G8" s="147">
        <v>0.78913295451332899</v>
      </c>
      <c r="H8" s="146">
        <v>4199</v>
      </c>
      <c r="I8" s="147">
        <v>1</v>
      </c>
      <c r="J8" s="146">
        <v>0</v>
      </c>
      <c r="K8" s="147">
        <v>0</v>
      </c>
      <c r="L8" s="146">
        <v>4155</v>
      </c>
      <c r="M8" s="147">
        <v>1</v>
      </c>
    </row>
    <row r="9" spans="1:13" s="65" customFormat="1" ht="20.100000000000001" customHeight="1" x14ac:dyDescent="0.25">
      <c r="A9" s="44" t="s">
        <v>93</v>
      </c>
      <c r="B9" s="148">
        <v>0</v>
      </c>
      <c r="C9" s="149">
        <v>0</v>
      </c>
      <c r="D9" s="148">
        <v>0</v>
      </c>
      <c r="E9" s="149">
        <v>0</v>
      </c>
      <c r="F9" s="148">
        <v>0</v>
      </c>
      <c r="G9" s="149">
        <v>0</v>
      </c>
      <c r="H9" s="148">
        <v>13694</v>
      </c>
      <c r="I9" s="149">
        <v>1</v>
      </c>
      <c r="J9" s="148">
        <v>0</v>
      </c>
      <c r="K9" s="149">
        <v>0</v>
      </c>
      <c r="L9" s="148">
        <v>0</v>
      </c>
      <c r="M9" s="149">
        <v>0</v>
      </c>
    </row>
    <row r="10" spans="1:13" s="65" customFormat="1" ht="20.100000000000001" customHeight="1" x14ac:dyDescent="0.25">
      <c r="A10" s="121" t="s">
        <v>94</v>
      </c>
      <c r="B10" s="146">
        <v>3300</v>
      </c>
      <c r="C10" s="147">
        <v>1</v>
      </c>
      <c r="D10" s="146">
        <v>0</v>
      </c>
      <c r="E10" s="147">
        <v>0</v>
      </c>
      <c r="F10" s="146">
        <v>0</v>
      </c>
      <c r="G10" s="147">
        <v>0</v>
      </c>
      <c r="H10" s="146">
        <v>17842</v>
      </c>
      <c r="I10" s="147">
        <v>1</v>
      </c>
      <c r="J10" s="146">
        <v>0</v>
      </c>
      <c r="K10" s="147">
        <v>0</v>
      </c>
      <c r="L10" s="146">
        <v>0</v>
      </c>
      <c r="M10" s="147">
        <v>0</v>
      </c>
    </row>
    <row r="11" spans="1:13" s="65" customFormat="1" ht="20.100000000000001" customHeight="1" x14ac:dyDescent="0.25">
      <c r="A11" s="44" t="s">
        <v>95</v>
      </c>
      <c r="B11" s="148">
        <v>0</v>
      </c>
      <c r="C11" s="149">
        <v>0</v>
      </c>
      <c r="D11" s="148">
        <v>0</v>
      </c>
      <c r="E11" s="149">
        <v>0</v>
      </c>
      <c r="F11" s="148">
        <v>0</v>
      </c>
      <c r="G11" s="149">
        <v>0</v>
      </c>
      <c r="H11" s="148">
        <v>158047</v>
      </c>
      <c r="I11" s="149">
        <v>1</v>
      </c>
      <c r="J11" s="148">
        <v>0</v>
      </c>
      <c r="K11" s="149">
        <v>0</v>
      </c>
      <c r="L11" s="148">
        <v>0</v>
      </c>
      <c r="M11" s="149">
        <v>0</v>
      </c>
    </row>
    <row r="12" spans="1:13" s="65" customFormat="1" ht="20.100000000000001" customHeight="1" x14ac:dyDescent="0.25">
      <c r="A12" s="121" t="s">
        <v>96</v>
      </c>
      <c r="B12" s="146">
        <v>0</v>
      </c>
      <c r="C12" s="147">
        <v>0</v>
      </c>
      <c r="D12" s="146">
        <v>0</v>
      </c>
      <c r="E12" s="147">
        <v>0</v>
      </c>
      <c r="F12" s="146">
        <v>15282</v>
      </c>
      <c r="G12" s="147">
        <v>0</v>
      </c>
      <c r="H12" s="146">
        <v>33368</v>
      </c>
      <c r="I12" s="147">
        <v>1</v>
      </c>
      <c r="J12" s="146">
        <v>0</v>
      </c>
      <c r="K12" s="147">
        <v>0</v>
      </c>
      <c r="L12" s="146">
        <v>0</v>
      </c>
      <c r="M12" s="147">
        <v>0</v>
      </c>
    </row>
    <row r="13" spans="1:13" s="65" customFormat="1" ht="20.100000000000001" customHeight="1" x14ac:dyDescent="0.25">
      <c r="A13" s="44" t="s">
        <v>97</v>
      </c>
      <c r="B13" s="148">
        <v>528</v>
      </c>
      <c r="C13" s="149">
        <v>1</v>
      </c>
      <c r="D13" s="148">
        <v>0</v>
      </c>
      <c r="E13" s="149">
        <v>0</v>
      </c>
      <c r="F13" s="148">
        <v>11100</v>
      </c>
      <c r="G13" s="149">
        <v>1</v>
      </c>
      <c r="H13" s="148">
        <v>51652</v>
      </c>
      <c r="I13" s="149">
        <v>1</v>
      </c>
      <c r="J13" s="148">
        <v>0</v>
      </c>
      <c r="K13" s="149">
        <v>0</v>
      </c>
      <c r="L13" s="148">
        <v>4729</v>
      </c>
      <c r="M13" s="149">
        <v>1</v>
      </c>
    </row>
    <row r="14" spans="1:13" s="65" customFormat="1" ht="20.100000000000001" customHeight="1" x14ac:dyDescent="0.25">
      <c r="A14" s="121" t="s">
        <v>98</v>
      </c>
      <c r="B14" s="146">
        <v>0</v>
      </c>
      <c r="C14" s="147">
        <v>0</v>
      </c>
      <c r="D14" s="146">
        <v>35406</v>
      </c>
      <c r="E14" s="147">
        <v>1</v>
      </c>
      <c r="F14" s="146">
        <v>42931</v>
      </c>
      <c r="G14" s="147">
        <v>1</v>
      </c>
      <c r="H14" s="146">
        <v>78029</v>
      </c>
      <c r="I14" s="147">
        <v>1</v>
      </c>
      <c r="J14" s="146">
        <v>0</v>
      </c>
      <c r="K14" s="147">
        <v>0</v>
      </c>
      <c r="L14" s="146">
        <v>1860</v>
      </c>
      <c r="M14" s="147">
        <v>1</v>
      </c>
    </row>
    <row r="15" spans="1:13" s="65" customFormat="1" ht="20.100000000000001" customHeight="1" x14ac:dyDescent="0.25">
      <c r="A15" s="44" t="s">
        <v>99</v>
      </c>
      <c r="B15" s="148" t="s">
        <v>14</v>
      </c>
      <c r="C15" s="149" t="s">
        <v>14</v>
      </c>
      <c r="D15" s="148" t="s">
        <v>14</v>
      </c>
      <c r="E15" s="149" t="s">
        <v>14</v>
      </c>
      <c r="F15" s="148" t="s">
        <v>14</v>
      </c>
      <c r="G15" s="149" t="s">
        <v>14</v>
      </c>
      <c r="H15" s="148" t="s">
        <v>14</v>
      </c>
      <c r="I15" s="149" t="s">
        <v>14</v>
      </c>
      <c r="J15" s="148" t="s">
        <v>14</v>
      </c>
      <c r="K15" s="149" t="s">
        <v>14</v>
      </c>
      <c r="L15" s="148" t="s">
        <v>14</v>
      </c>
      <c r="M15" s="149" t="s">
        <v>14</v>
      </c>
    </row>
    <row r="16" spans="1:13" s="65" customFormat="1" ht="20.100000000000001" customHeight="1" x14ac:dyDescent="0.25">
      <c r="A16" s="121" t="s">
        <v>100</v>
      </c>
      <c r="B16" s="146">
        <v>0</v>
      </c>
      <c r="C16" s="147">
        <v>0</v>
      </c>
      <c r="D16" s="146">
        <v>5175</v>
      </c>
      <c r="E16" s="147">
        <v>1</v>
      </c>
      <c r="F16" s="146">
        <v>0</v>
      </c>
      <c r="G16" s="147">
        <v>0</v>
      </c>
      <c r="H16" s="146">
        <v>0</v>
      </c>
      <c r="I16" s="147">
        <v>0</v>
      </c>
      <c r="J16" s="146">
        <v>0</v>
      </c>
      <c r="K16" s="147">
        <v>0</v>
      </c>
      <c r="L16" s="146">
        <v>0</v>
      </c>
      <c r="M16" s="147">
        <v>0</v>
      </c>
    </row>
    <row r="17" spans="1:13" s="65" customFormat="1" ht="20.100000000000001" customHeight="1" x14ac:dyDescent="0.25">
      <c r="A17" s="44" t="s">
        <v>101</v>
      </c>
      <c r="B17" s="148">
        <v>0</v>
      </c>
      <c r="C17" s="149">
        <v>0</v>
      </c>
      <c r="D17" s="148">
        <v>0</v>
      </c>
      <c r="E17" s="149">
        <v>0</v>
      </c>
      <c r="F17" s="148">
        <v>10395</v>
      </c>
      <c r="G17" s="149">
        <v>0</v>
      </c>
      <c r="H17" s="148">
        <v>0</v>
      </c>
      <c r="I17" s="149">
        <v>0</v>
      </c>
      <c r="J17" s="148">
        <v>1200</v>
      </c>
      <c r="K17" s="149">
        <v>0</v>
      </c>
      <c r="L17" s="148">
        <v>0</v>
      </c>
      <c r="M17" s="149">
        <v>0</v>
      </c>
    </row>
    <row r="18" spans="1:13" s="65" customFormat="1" ht="20.100000000000001" customHeight="1" x14ac:dyDescent="0.25">
      <c r="A18" s="121" t="s">
        <v>102</v>
      </c>
      <c r="B18" s="146">
        <v>0</v>
      </c>
      <c r="C18" s="147">
        <v>0</v>
      </c>
      <c r="D18" s="146">
        <v>0</v>
      </c>
      <c r="E18" s="147">
        <v>0</v>
      </c>
      <c r="F18" s="146">
        <v>15928</v>
      </c>
      <c r="G18" s="147">
        <v>1</v>
      </c>
      <c r="H18" s="146">
        <v>0</v>
      </c>
      <c r="I18" s="147">
        <v>0</v>
      </c>
      <c r="J18" s="146">
        <v>0</v>
      </c>
      <c r="K18" s="147">
        <v>0</v>
      </c>
      <c r="L18" s="146">
        <v>1027</v>
      </c>
      <c r="M18" s="147">
        <v>1</v>
      </c>
    </row>
    <row r="19" spans="1:13" s="65" customFormat="1" ht="20.100000000000001" customHeight="1" x14ac:dyDescent="0.25">
      <c r="A19" s="44" t="s">
        <v>103</v>
      </c>
      <c r="B19" s="148">
        <v>45257</v>
      </c>
      <c r="C19" s="149">
        <v>1</v>
      </c>
      <c r="D19" s="148">
        <v>0</v>
      </c>
      <c r="E19" s="149">
        <v>0</v>
      </c>
      <c r="F19" s="148">
        <v>270772</v>
      </c>
      <c r="G19" s="149">
        <v>0.84246894065856204</v>
      </c>
      <c r="H19" s="148">
        <v>155498</v>
      </c>
      <c r="I19" s="149">
        <v>1</v>
      </c>
      <c r="J19" s="148">
        <v>15288</v>
      </c>
      <c r="K19" s="149">
        <v>1</v>
      </c>
      <c r="L19" s="148">
        <v>9655</v>
      </c>
      <c r="M19" s="149">
        <v>1</v>
      </c>
    </row>
    <row r="20" spans="1:13" s="65" customFormat="1" ht="20.100000000000001" customHeight="1" x14ac:dyDescent="0.25">
      <c r="A20" s="121" t="s">
        <v>104</v>
      </c>
      <c r="B20" s="146">
        <v>12762</v>
      </c>
      <c r="C20" s="147">
        <v>1</v>
      </c>
      <c r="D20" s="146">
        <v>27960</v>
      </c>
      <c r="E20" s="147">
        <v>1</v>
      </c>
      <c r="F20" s="146">
        <v>99032</v>
      </c>
      <c r="G20" s="147">
        <v>1</v>
      </c>
      <c r="H20" s="146">
        <v>91255</v>
      </c>
      <c r="I20" s="147">
        <v>1</v>
      </c>
      <c r="J20" s="146">
        <v>0</v>
      </c>
      <c r="K20" s="147">
        <v>0</v>
      </c>
      <c r="L20" s="146">
        <v>60</v>
      </c>
      <c r="M20" s="147">
        <v>1</v>
      </c>
    </row>
    <row r="21" spans="1:13" s="65" customFormat="1" ht="20.100000000000001" customHeight="1" x14ac:dyDescent="0.25">
      <c r="A21" s="44" t="s">
        <v>105</v>
      </c>
      <c r="B21" s="148">
        <v>0</v>
      </c>
      <c r="C21" s="149">
        <v>0</v>
      </c>
      <c r="D21" s="148">
        <v>0</v>
      </c>
      <c r="E21" s="149">
        <v>0</v>
      </c>
      <c r="F21" s="148">
        <v>0</v>
      </c>
      <c r="G21" s="149">
        <v>0</v>
      </c>
      <c r="H21" s="148">
        <v>0</v>
      </c>
      <c r="I21" s="149">
        <v>0</v>
      </c>
      <c r="J21" s="148">
        <v>0</v>
      </c>
      <c r="K21" s="149">
        <v>0</v>
      </c>
      <c r="L21" s="148">
        <v>0</v>
      </c>
      <c r="M21" s="149">
        <v>0</v>
      </c>
    </row>
    <row r="22" spans="1:13" s="65" customFormat="1" ht="20.100000000000001" customHeight="1" x14ac:dyDescent="0.25">
      <c r="A22" s="121" t="s">
        <v>106</v>
      </c>
      <c r="B22" s="146" t="s">
        <v>14</v>
      </c>
      <c r="C22" s="147" t="s">
        <v>14</v>
      </c>
      <c r="D22" s="146" t="s">
        <v>14</v>
      </c>
      <c r="E22" s="147" t="s">
        <v>14</v>
      </c>
      <c r="F22" s="146" t="s">
        <v>14</v>
      </c>
      <c r="G22" s="147" t="s">
        <v>14</v>
      </c>
      <c r="H22" s="146" t="s">
        <v>14</v>
      </c>
      <c r="I22" s="147" t="s">
        <v>14</v>
      </c>
      <c r="J22" s="146" t="s">
        <v>14</v>
      </c>
      <c r="K22" s="147" t="s">
        <v>14</v>
      </c>
      <c r="L22" s="146" t="s">
        <v>14</v>
      </c>
      <c r="M22" s="147" t="s">
        <v>14</v>
      </c>
    </row>
    <row r="23" spans="1:13" s="65" customFormat="1" ht="20.100000000000001" customHeight="1" x14ac:dyDescent="0.25">
      <c r="A23" s="44" t="s">
        <v>107</v>
      </c>
      <c r="B23" s="148">
        <v>45</v>
      </c>
      <c r="C23" s="149">
        <v>1</v>
      </c>
      <c r="D23" s="148">
        <v>0</v>
      </c>
      <c r="E23" s="149">
        <v>0</v>
      </c>
      <c r="F23" s="148">
        <v>113457</v>
      </c>
      <c r="G23" s="149">
        <v>0</v>
      </c>
      <c r="H23" s="148">
        <v>9266</v>
      </c>
      <c r="I23" s="149">
        <v>1</v>
      </c>
      <c r="J23" s="148">
        <v>0</v>
      </c>
      <c r="K23" s="149">
        <v>0</v>
      </c>
      <c r="L23" s="148">
        <v>0</v>
      </c>
      <c r="M23" s="149">
        <v>0</v>
      </c>
    </row>
    <row r="24" spans="1:13" s="65" customFormat="1" ht="20.100000000000001" customHeight="1" x14ac:dyDescent="0.25">
      <c r="A24" s="121" t="s">
        <v>108</v>
      </c>
      <c r="B24" s="146" t="s">
        <v>14</v>
      </c>
      <c r="C24" s="147" t="s">
        <v>14</v>
      </c>
      <c r="D24" s="146" t="s">
        <v>14</v>
      </c>
      <c r="E24" s="147" t="s">
        <v>14</v>
      </c>
      <c r="F24" s="146" t="s">
        <v>14</v>
      </c>
      <c r="G24" s="147" t="s">
        <v>14</v>
      </c>
      <c r="H24" s="146" t="s">
        <v>14</v>
      </c>
      <c r="I24" s="147" t="s">
        <v>14</v>
      </c>
      <c r="J24" s="146" t="s">
        <v>14</v>
      </c>
      <c r="K24" s="147" t="s">
        <v>14</v>
      </c>
      <c r="L24" s="146" t="s">
        <v>14</v>
      </c>
      <c r="M24" s="147" t="s">
        <v>14</v>
      </c>
    </row>
    <row r="25" spans="1:13" s="65" customFormat="1" ht="20.100000000000001" customHeight="1" x14ac:dyDescent="0.25">
      <c r="A25" s="44" t="s">
        <v>10</v>
      </c>
      <c r="B25" s="148">
        <v>90255</v>
      </c>
      <c r="C25" s="149">
        <v>1</v>
      </c>
      <c r="D25" s="148">
        <v>68541</v>
      </c>
      <c r="E25" s="149">
        <v>1</v>
      </c>
      <c r="F25" s="148">
        <v>948870</v>
      </c>
      <c r="G25" s="149">
        <v>0.72243089148144601</v>
      </c>
      <c r="H25" s="148">
        <v>954213</v>
      </c>
      <c r="I25" s="149">
        <v>0.97946265666051502</v>
      </c>
      <c r="J25" s="148">
        <v>16488</v>
      </c>
      <c r="K25" s="149">
        <v>0.92721979621542905</v>
      </c>
      <c r="L25" s="148">
        <v>29308</v>
      </c>
      <c r="M25" s="149">
        <v>1</v>
      </c>
    </row>
    <row r="26" spans="1:13" s="26" customFormat="1" ht="15" x14ac:dyDescent="0.25">
      <c r="A26" s="65"/>
      <c r="B26" s="65"/>
      <c r="C26" s="65"/>
      <c r="D26" s="65"/>
      <c r="E26" s="65"/>
      <c r="F26" s="65"/>
      <c r="G26" s="65"/>
    </row>
    <row r="27" spans="1:13" s="26" customFormat="1" ht="15" x14ac:dyDescent="0.25">
      <c r="A27" s="65"/>
      <c r="B27" s="65"/>
      <c r="C27" s="65"/>
      <c r="D27" s="65"/>
      <c r="E27" s="65"/>
      <c r="F27" s="65"/>
      <c r="G27" s="65"/>
    </row>
    <row r="28" spans="1:13" s="26" customFormat="1" ht="33" customHeight="1" x14ac:dyDescent="0.25">
      <c r="A28" s="35"/>
    </row>
  </sheetData>
  <mergeCells count="8">
    <mergeCell ref="H5:I5"/>
    <mergeCell ref="J5:K5"/>
    <mergeCell ref="L5:M5"/>
    <mergeCell ref="A1:E1"/>
    <mergeCell ref="B5:C5"/>
    <mergeCell ref="D5:E5"/>
    <mergeCell ref="F5:G5"/>
    <mergeCell ref="A3:G3"/>
  </mergeCells>
  <pageMargins left="0.70866141732283472" right="0.70866141732283472" top="1.1417322834645669" bottom="0.74803149606299213" header="0.31496062992125984" footer="0.31496062992125984"/>
  <pageSetup paperSize="9" scale="6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5"/>
  <sheetViews>
    <sheetView showGridLines="0" topLeftCell="A4" zoomScale="90" zoomScaleNormal="9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25.5703125" customWidth="1"/>
    <col min="2" max="9" width="15.7109375" customWidth="1"/>
    <col min="10" max="10" width="4.5703125" customWidth="1"/>
  </cols>
  <sheetData>
    <row r="1" spans="1:8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67"/>
      <c r="G1" s="167"/>
    </row>
    <row r="2" spans="1:8" s="1" customFormat="1" ht="18" customHeight="1" x14ac:dyDescent="0.2">
      <c r="A2" s="21"/>
      <c r="B2" s="21"/>
      <c r="C2" s="21"/>
      <c r="D2" s="21"/>
      <c r="E2" s="21"/>
      <c r="F2" s="21"/>
      <c r="G2" s="21"/>
    </row>
    <row r="3" spans="1:8" s="1" customFormat="1" ht="18" customHeight="1" x14ac:dyDescent="0.2">
      <c r="A3" s="173" t="s">
        <v>149</v>
      </c>
      <c r="B3" s="173"/>
      <c r="C3" s="173"/>
      <c r="D3" s="173"/>
      <c r="E3" s="173"/>
      <c r="F3" s="119"/>
      <c r="G3" s="119"/>
      <c r="H3" s="119"/>
    </row>
    <row r="4" spans="1:8" s="1" customFormat="1" ht="18" customHeight="1" x14ac:dyDescent="0.2"/>
    <row r="5" spans="1:8" s="26" customFormat="1" ht="20.100000000000001" customHeight="1" x14ac:dyDescent="0.25">
      <c r="A5" s="26" t="s">
        <v>123</v>
      </c>
    </row>
    <row r="6" spans="1:8" s="26" customFormat="1" ht="33" customHeight="1" x14ac:dyDescent="0.25">
      <c r="A6" s="35"/>
      <c r="B6" s="178" t="s">
        <v>77</v>
      </c>
      <c r="C6" s="179"/>
      <c r="D6" s="179" t="s">
        <v>78</v>
      </c>
      <c r="E6" s="180"/>
    </row>
    <row r="7" spans="1:8" s="26" customFormat="1" ht="33" customHeight="1" thickBot="1" x14ac:dyDescent="0.3">
      <c r="A7" s="35"/>
      <c r="B7" s="55" t="s">
        <v>66</v>
      </c>
      <c r="C7" s="56" t="s">
        <v>65</v>
      </c>
      <c r="D7" s="56" t="s">
        <v>66</v>
      </c>
      <c r="E7" s="57" t="s">
        <v>65</v>
      </c>
    </row>
    <row r="8" spans="1:8" s="26" customFormat="1" ht="20.100000000000001" customHeight="1" thickTop="1" x14ac:dyDescent="0.25">
      <c r="A8" s="39" t="s">
        <v>79</v>
      </c>
      <c r="B8" s="58">
        <v>1047638</v>
      </c>
      <c r="C8" s="59">
        <v>0.35673684120916999</v>
      </c>
      <c r="D8" s="58">
        <v>1889087</v>
      </c>
      <c r="E8" s="59">
        <v>0.64326315879082996</v>
      </c>
    </row>
    <row r="9" spans="1:8" s="26" customFormat="1" ht="20.100000000000001" customHeight="1" x14ac:dyDescent="0.25">
      <c r="A9" s="121" t="s">
        <v>124</v>
      </c>
      <c r="B9" s="122">
        <v>39443</v>
      </c>
      <c r="C9" s="140">
        <v>0.34620380935662298</v>
      </c>
      <c r="D9" s="122">
        <v>74487</v>
      </c>
      <c r="E9" s="140">
        <v>0.65379619064337702</v>
      </c>
    </row>
    <row r="10" spans="1:8" s="26" customFormat="1" ht="20.100000000000001" customHeight="1" x14ac:dyDescent="0.25">
      <c r="A10" s="51" t="s">
        <v>67</v>
      </c>
      <c r="B10" s="60">
        <v>751058</v>
      </c>
      <c r="C10" s="61">
        <v>0.241476319143381</v>
      </c>
      <c r="D10" s="60">
        <v>2359218</v>
      </c>
      <c r="E10" s="61">
        <v>0.75852368085661803</v>
      </c>
    </row>
    <row r="11" spans="1:8" s="26" customFormat="1" ht="20.100000000000001" customHeight="1" x14ac:dyDescent="0.25">
      <c r="A11" s="121" t="s">
        <v>80</v>
      </c>
      <c r="B11" s="122">
        <v>892621</v>
      </c>
      <c r="C11" s="140">
        <v>0.97999112912610897</v>
      </c>
      <c r="D11" s="122">
        <v>18225</v>
      </c>
      <c r="E11" s="140">
        <v>2.0008870873890899E-2</v>
      </c>
    </row>
    <row r="12" spans="1:8" s="26" customFormat="1" ht="20.100000000000001" customHeight="1" thickBot="1" x14ac:dyDescent="0.3">
      <c r="A12" s="62" t="s">
        <v>125</v>
      </c>
      <c r="B12" s="63">
        <v>9588</v>
      </c>
      <c r="C12" s="64">
        <v>0.106232341698521</v>
      </c>
      <c r="D12" s="63">
        <v>80667</v>
      </c>
      <c r="E12" s="64">
        <v>0.89376765830147897</v>
      </c>
    </row>
    <row r="13" spans="1:8" s="26" customFormat="1" ht="20.100000000000001" customHeight="1" thickTop="1" x14ac:dyDescent="0.25"/>
    <row r="14" spans="1:8" s="26" customFormat="1" ht="20.100000000000001" customHeight="1" x14ac:dyDescent="0.25">
      <c r="A14" s="26" t="s">
        <v>126</v>
      </c>
    </row>
    <row r="15" spans="1:8" s="26" customFormat="1" ht="33" customHeight="1" x14ac:dyDescent="0.25">
      <c r="A15" s="35"/>
      <c r="B15" s="178" t="s">
        <v>127</v>
      </c>
      <c r="C15" s="179" t="s">
        <v>128</v>
      </c>
      <c r="D15" s="179" t="s">
        <v>129</v>
      </c>
      <c r="E15" s="180" t="s">
        <v>1</v>
      </c>
    </row>
    <row r="16" spans="1:8" s="26" customFormat="1" ht="33" customHeight="1" thickBot="1" x14ac:dyDescent="0.3">
      <c r="A16" s="35"/>
      <c r="B16" s="55" t="s">
        <v>66</v>
      </c>
      <c r="C16" s="56" t="s">
        <v>65</v>
      </c>
      <c r="D16" s="56" t="s">
        <v>66</v>
      </c>
      <c r="E16" s="57" t="s">
        <v>65</v>
      </c>
    </row>
    <row r="17" spans="1:5" s="26" customFormat="1" ht="20.100000000000001" customHeight="1" thickTop="1" x14ac:dyDescent="0.25">
      <c r="A17" s="39" t="s">
        <v>79</v>
      </c>
      <c r="B17" s="58">
        <v>143605</v>
      </c>
      <c r="C17" s="59">
        <v>0.137075020188271</v>
      </c>
      <c r="D17" s="58">
        <v>904033</v>
      </c>
      <c r="E17" s="59">
        <v>0.862924979811729</v>
      </c>
    </row>
    <row r="18" spans="1:5" s="26" customFormat="1" ht="20.100000000000001" customHeight="1" x14ac:dyDescent="0.25">
      <c r="A18" s="121" t="s">
        <v>124</v>
      </c>
      <c r="B18" s="122">
        <v>14274</v>
      </c>
      <c r="C18" s="140">
        <v>0.36188930862256902</v>
      </c>
      <c r="D18" s="122">
        <v>25169</v>
      </c>
      <c r="E18" s="140">
        <v>0.63811069137743104</v>
      </c>
    </row>
    <row r="19" spans="1:5" s="26" customFormat="1" ht="20.100000000000001" customHeight="1" x14ac:dyDescent="0.25">
      <c r="A19" s="51" t="s">
        <v>67</v>
      </c>
      <c r="B19" s="60">
        <v>414034</v>
      </c>
      <c r="C19" s="61">
        <v>0.55126767839501101</v>
      </c>
      <c r="D19" s="60">
        <v>337024</v>
      </c>
      <c r="E19" s="61">
        <v>0.44873232160498899</v>
      </c>
    </row>
    <row r="20" spans="1:5" s="26" customFormat="1" ht="20.100000000000001" customHeight="1" x14ac:dyDescent="0.25">
      <c r="A20" s="121" t="s">
        <v>80</v>
      </c>
      <c r="B20" s="122">
        <v>0</v>
      </c>
      <c r="C20" s="140">
        <v>0</v>
      </c>
      <c r="D20" s="122">
        <v>892621</v>
      </c>
      <c r="E20" s="140">
        <v>1</v>
      </c>
    </row>
    <row r="21" spans="1:5" s="26" customFormat="1" ht="20.100000000000001" customHeight="1" thickBot="1" x14ac:dyDescent="0.3">
      <c r="A21" s="62" t="s">
        <v>125</v>
      </c>
      <c r="B21" s="63">
        <v>0</v>
      </c>
      <c r="C21" s="64">
        <v>0</v>
      </c>
      <c r="D21" s="63">
        <v>9588</v>
      </c>
      <c r="E21" s="64">
        <v>1</v>
      </c>
    </row>
    <row r="22" spans="1:5" s="26" customFormat="1" ht="24" customHeight="1" thickTop="1" x14ac:dyDescent="0.25">
      <c r="A22" s="177" t="s">
        <v>130</v>
      </c>
      <c r="B22" s="177"/>
      <c r="C22" s="177"/>
      <c r="D22" s="177"/>
      <c r="E22" s="177"/>
    </row>
    <row r="23" spans="1:5" s="26" customFormat="1" ht="15" x14ac:dyDescent="0.25"/>
    <row r="24" spans="1:5" s="26" customFormat="1" ht="15" x14ac:dyDescent="0.25"/>
    <row r="25" spans="1:5" s="26" customFormat="1" ht="15" x14ac:dyDescent="0.25"/>
    <row r="26" spans="1:5" s="26" customFormat="1" ht="15" x14ac:dyDescent="0.25"/>
    <row r="27" spans="1:5" s="26" customFormat="1" ht="15" x14ac:dyDescent="0.25"/>
    <row r="28" spans="1:5" s="26" customFormat="1" ht="15" x14ac:dyDescent="0.25"/>
    <row r="29" spans="1:5" s="26" customFormat="1" ht="15" x14ac:dyDescent="0.25"/>
    <row r="30" spans="1:5" s="26" customFormat="1" ht="15" x14ac:dyDescent="0.25"/>
    <row r="31" spans="1:5" s="26" customFormat="1" ht="15" x14ac:dyDescent="0.25"/>
    <row r="32" spans="1:5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7">
    <mergeCell ref="A22:E22"/>
    <mergeCell ref="A1:G1"/>
    <mergeCell ref="B6:C6"/>
    <mergeCell ref="D6:E6"/>
    <mergeCell ref="B15:C15"/>
    <mergeCell ref="D15:E15"/>
    <mergeCell ref="A3:E3"/>
  </mergeCells>
  <pageMargins left="0.70866141732283472" right="0.70866141732283472" top="1.1417322834645669" bottom="0.74803149606299213" header="0.31496062992125984" footer="0.31496062992125984"/>
  <pageSetup paperSize="9" scale="88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4"/>
  <sheetViews>
    <sheetView showGridLines="0" zoomScale="80" zoomScaleNormal="80" zoomScalePageLayoutView="66" workbookViewId="0">
      <selection activeCell="A33" sqref="A33"/>
    </sheetView>
  </sheetViews>
  <sheetFormatPr baseColWidth="10" defaultRowHeight="12.75" x14ac:dyDescent="0.2"/>
  <cols>
    <col min="1" max="1" width="28.28515625" customWidth="1"/>
    <col min="2" max="6" width="18.7109375" customWidth="1"/>
  </cols>
  <sheetData>
    <row r="1" spans="1:8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3"/>
      <c r="G1" s="13"/>
    </row>
    <row r="2" spans="1:8" ht="18" customHeight="1" x14ac:dyDescent="0.2">
      <c r="A2" s="21"/>
      <c r="B2" s="21"/>
      <c r="C2" s="21"/>
      <c r="D2" s="21"/>
      <c r="E2" s="21"/>
      <c r="F2" s="13"/>
      <c r="G2" s="13"/>
    </row>
    <row r="3" spans="1:8" ht="18" customHeight="1" x14ac:dyDescent="0.2">
      <c r="A3" s="168" t="s">
        <v>150</v>
      </c>
      <c r="B3" s="168"/>
      <c r="C3" s="168"/>
      <c r="D3" s="168"/>
      <c r="E3" s="168"/>
      <c r="F3" s="168"/>
      <c r="G3" s="4"/>
      <c r="H3" s="114"/>
    </row>
    <row r="4" spans="1:8" ht="18" customHeight="1" x14ac:dyDescent="0.2"/>
    <row r="5" spans="1:8" s="26" customFormat="1" ht="33" customHeight="1" thickBot="1" x14ac:dyDescent="0.3">
      <c r="A5" s="35"/>
      <c r="B5" s="52" t="s">
        <v>68</v>
      </c>
      <c r="C5" s="53" t="s">
        <v>48</v>
      </c>
      <c r="D5" s="53" t="s">
        <v>131</v>
      </c>
      <c r="E5" s="53" t="s">
        <v>15</v>
      </c>
      <c r="F5" s="54" t="s">
        <v>63</v>
      </c>
    </row>
    <row r="6" spans="1:8" s="26" customFormat="1" ht="20.100000000000001" customHeight="1" thickTop="1" x14ac:dyDescent="0.25">
      <c r="A6" s="120" t="s">
        <v>91</v>
      </c>
      <c r="B6" s="150">
        <v>0.15388603355289199</v>
      </c>
      <c r="C6" s="150">
        <v>0.24425514375021501</v>
      </c>
      <c r="D6" s="150">
        <v>0.47155185530659399</v>
      </c>
      <c r="E6" s="150">
        <v>0.22205452315819299</v>
      </c>
      <c r="F6" s="150">
        <v>0.97875687213790197</v>
      </c>
    </row>
    <row r="7" spans="1:8" s="26" customFormat="1" ht="20.100000000000001" customHeight="1" x14ac:dyDescent="0.25">
      <c r="A7" s="121" t="s">
        <v>92</v>
      </c>
      <c r="B7" s="151">
        <v>0.17059905258848701</v>
      </c>
      <c r="C7" s="151">
        <v>0.25600739371534198</v>
      </c>
      <c r="D7" s="151">
        <v>0.26764140362121502</v>
      </c>
      <c r="E7" s="151">
        <v>0.347201891678865</v>
      </c>
      <c r="F7" s="151">
        <v>1</v>
      </c>
    </row>
    <row r="8" spans="1:8" s="65" customFormat="1" ht="20.100000000000001" customHeight="1" x14ac:dyDescent="0.25">
      <c r="A8" s="44" t="s">
        <v>93</v>
      </c>
      <c r="B8" s="152">
        <v>0</v>
      </c>
      <c r="C8" s="152">
        <v>0</v>
      </c>
      <c r="D8" s="152">
        <v>0.38501533128916099</v>
      </c>
      <c r="E8" s="152">
        <v>0</v>
      </c>
      <c r="F8" s="152">
        <v>0.99503540921369604</v>
      </c>
    </row>
    <row r="9" spans="1:8" s="65" customFormat="1" ht="20.100000000000001" customHeight="1" x14ac:dyDescent="0.25">
      <c r="A9" s="121" t="s">
        <v>94</v>
      </c>
      <c r="B9" s="151">
        <v>0.123891597686813</v>
      </c>
      <c r="C9" s="151">
        <v>0.154883720930233</v>
      </c>
      <c r="D9" s="151">
        <v>0.60635545467532304</v>
      </c>
      <c r="E9" s="151">
        <v>7.5757575757575803E-3</v>
      </c>
      <c r="F9" s="151">
        <v>0.76744779700821997</v>
      </c>
    </row>
    <row r="10" spans="1:8" s="65" customFormat="1" ht="20.100000000000001" customHeight="1" x14ac:dyDescent="0.25">
      <c r="A10" s="44" t="s">
        <v>95</v>
      </c>
      <c r="B10" s="152">
        <v>3.1753759601860901E-2</v>
      </c>
      <c r="C10" s="152">
        <v>0.428528438158291</v>
      </c>
      <c r="D10" s="152">
        <v>0.59388507211429098</v>
      </c>
      <c r="E10" s="152">
        <v>0</v>
      </c>
      <c r="F10" s="152">
        <v>0.974887474545578</v>
      </c>
    </row>
    <row r="11" spans="1:8" s="65" customFormat="1" ht="20.100000000000001" customHeight="1" x14ac:dyDescent="0.25">
      <c r="A11" s="121" t="s">
        <v>96</v>
      </c>
      <c r="B11" s="151">
        <v>0</v>
      </c>
      <c r="C11" s="151">
        <v>0</v>
      </c>
      <c r="D11" s="151">
        <v>0.19923302594294801</v>
      </c>
      <c r="E11" s="151">
        <v>0</v>
      </c>
      <c r="F11" s="151">
        <v>1</v>
      </c>
    </row>
    <row r="12" spans="1:8" s="65" customFormat="1" ht="20.100000000000001" customHeight="1" x14ac:dyDescent="0.25">
      <c r="A12" s="44" t="s">
        <v>97</v>
      </c>
      <c r="B12" s="152">
        <v>0.19898794657400401</v>
      </c>
      <c r="C12" s="152">
        <v>0.21198606271777001</v>
      </c>
      <c r="D12" s="152">
        <v>0.21556056534546</v>
      </c>
      <c r="E12" s="152">
        <v>0.189393939393939</v>
      </c>
      <c r="F12" s="152">
        <v>0.89037335285505104</v>
      </c>
    </row>
    <row r="13" spans="1:8" s="65" customFormat="1" ht="20.100000000000001" customHeight="1" x14ac:dyDescent="0.25">
      <c r="A13" s="121" t="s">
        <v>98</v>
      </c>
      <c r="B13" s="151">
        <v>0.13737625667790601</v>
      </c>
      <c r="C13" s="151">
        <v>0.202585336295698</v>
      </c>
      <c r="D13" s="151">
        <v>0.37709122971750503</v>
      </c>
      <c r="E13" s="151">
        <v>0</v>
      </c>
      <c r="F13" s="151">
        <v>0.982621845724026</v>
      </c>
    </row>
    <row r="14" spans="1:8" s="65" customFormat="1" ht="20.100000000000001" customHeight="1" x14ac:dyDescent="0.25">
      <c r="A14" s="44" t="s">
        <v>99</v>
      </c>
      <c r="B14" s="152">
        <v>0</v>
      </c>
      <c r="C14" s="152">
        <v>0</v>
      </c>
      <c r="D14" s="152">
        <v>0</v>
      </c>
      <c r="E14" s="152">
        <v>0</v>
      </c>
      <c r="F14" s="152">
        <v>0</v>
      </c>
    </row>
    <row r="15" spans="1:8" s="65" customFormat="1" ht="20.100000000000001" customHeight="1" x14ac:dyDescent="0.25">
      <c r="A15" s="121" t="s">
        <v>100</v>
      </c>
      <c r="B15" s="151">
        <v>3.2412226743635898E-2</v>
      </c>
      <c r="C15" s="151">
        <v>0</v>
      </c>
      <c r="D15" s="151">
        <v>0.75213138619717002</v>
      </c>
      <c r="E15" s="151">
        <v>0</v>
      </c>
      <c r="F15" s="151" t="s">
        <v>151</v>
      </c>
    </row>
    <row r="16" spans="1:8" s="65" customFormat="1" ht="20.100000000000001" customHeight="1" x14ac:dyDescent="0.25">
      <c r="A16" s="44" t="s">
        <v>101</v>
      </c>
      <c r="B16" s="152">
        <v>0.198307710642355</v>
      </c>
      <c r="C16" s="152">
        <v>0.31125380196012198</v>
      </c>
      <c r="D16" s="152">
        <v>0.71476898043077997</v>
      </c>
      <c r="E16" s="152">
        <v>0</v>
      </c>
      <c r="F16" s="152" t="s">
        <v>151</v>
      </c>
    </row>
    <row r="17" spans="1:6" s="65" customFormat="1" ht="20.100000000000001" customHeight="1" x14ac:dyDescent="0.25">
      <c r="A17" s="121" t="s">
        <v>102</v>
      </c>
      <c r="B17" s="151">
        <v>7.6095233260571604E-2</v>
      </c>
      <c r="C17" s="151">
        <v>0.14029363784665599</v>
      </c>
      <c r="D17" s="151">
        <v>0.34984679558153298</v>
      </c>
      <c r="E17" s="151">
        <v>0</v>
      </c>
      <c r="F17" s="151" t="s">
        <v>151</v>
      </c>
    </row>
    <row r="18" spans="1:6" s="65" customFormat="1" ht="20.100000000000001" customHeight="1" x14ac:dyDescent="0.25">
      <c r="A18" s="44" t="s">
        <v>103</v>
      </c>
      <c r="B18" s="152">
        <v>8.5043125328993996E-2</v>
      </c>
      <c r="C18" s="152">
        <v>0.28212209302325603</v>
      </c>
      <c r="D18" s="152">
        <v>0.18559533210079099</v>
      </c>
      <c r="E18" s="152">
        <v>5.1925668957288401E-3</v>
      </c>
      <c r="F18" s="152">
        <v>0.99983280925465101</v>
      </c>
    </row>
    <row r="19" spans="1:6" s="65" customFormat="1" ht="20.100000000000001" customHeight="1" x14ac:dyDescent="0.25">
      <c r="A19" s="121" t="s">
        <v>104</v>
      </c>
      <c r="B19" s="151">
        <v>0.14932860872808701</v>
      </c>
      <c r="C19" s="151">
        <v>0.23484320557491301</v>
      </c>
      <c r="D19" s="151">
        <v>0.78687311110293201</v>
      </c>
      <c r="E19" s="151">
        <v>5.5398840307161898E-2</v>
      </c>
      <c r="F19" s="151">
        <v>0.99842200427373795</v>
      </c>
    </row>
    <row r="20" spans="1:6" s="65" customFormat="1" ht="20.100000000000001" customHeight="1" x14ac:dyDescent="0.25">
      <c r="A20" s="44" t="s">
        <v>105</v>
      </c>
      <c r="B20" s="152">
        <v>0</v>
      </c>
      <c r="C20" s="152">
        <v>0</v>
      </c>
      <c r="D20" s="152">
        <v>0.16089712335446099</v>
      </c>
      <c r="E20" s="152">
        <v>0</v>
      </c>
      <c r="F20" s="152" t="s">
        <v>151</v>
      </c>
    </row>
    <row r="21" spans="1:6" s="65" customFormat="1" ht="20.100000000000001" customHeight="1" x14ac:dyDescent="0.25">
      <c r="A21" s="121" t="s">
        <v>106</v>
      </c>
      <c r="B21" s="151">
        <v>0</v>
      </c>
      <c r="C21" s="151">
        <v>0</v>
      </c>
      <c r="D21" s="151">
        <v>0</v>
      </c>
      <c r="E21" s="151">
        <v>0</v>
      </c>
      <c r="F21" s="151">
        <v>0</v>
      </c>
    </row>
    <row r="22" spans="1:6" s="65" customFormat="1" ht="20.100000000000001" customHeight="1" x14ac:dyDescent="0.25">
      <c r="A22" s="44" t="s">
        <v>107</v>
      </c>
      <c r="B22" s="152">
        <v>2.7983691623424799E-2</v>
      </c>
      <c r="C22" s="152">
        <v>0</v>
      </c>
      <c r="D22" s="152">
        <v>0.398894904280851</v>
      </c>
      <c r="E22" s="152">
        <v>0</v>
      </c>
      <c r="F22" s="152">
        <v>1</v>
      </c>
    </row>
    <row r="23" spans="1:6" s="65" customFormat="1" ht="20.100000000000001" customHeight="1" x14ac:dyDescent="0.25">
      <c r="A23" s="121" t="s">
        <v>108</v>
      </c>
      <c r="B23" s="151">
        <v>0</v>
      </c>
      <c r="C23" s="151">
        <v>0</v>
      </c>
      <c r="D23" s="151">
        <v>0</v>
      </c>
      <c r="E23" s="151">
        <v>0</v>
      </c>
      <c r="F23" s="151">
        <v>0</v>
      </c>
    </row>
    <row r="24" spans="1:6" s="65" customFormat="1" ht="20.100000000000001" customHeight="1" x14ac:dyDescent="0.25">
      <c r="A24" s="44" t="s">
        <v>10</v>
      </c>
      <c r="B24" s="152">
        <v>0.125864368952778</v>
      </c>
      <c r="C24" s="152">
        <v>0.25264753415444502</v>
      </c>
      <c r="D24" s="152">
        <v>0.43392797610744899</v>
      </c>
      <c r="E24" s="152">
        <v>0.106232341698521</v>
      </c>
      <c r="F24" s="152">
        <v>0.97559645401000505</v>
      </c>
    </row>
    <row r="25" spans="1:6" s="26" customFormat="1" ht="15" x14ac:dyDescent="0.25"/>
    <row r="26" spans="1:6" s="26" customFormat="1" ht="15" x14ac:dyDescent="0.25"/>
    <row r="27" spans="1:6" s="26" customFormat="1" ht="15" x14ac:dyDescent="0.25"/>
    <row r="28" spans="1:6" s="26" customFormat="1" ht="15" x14ac:dyDescent="0.25"/>
    <row r="29" spans="1:6" s="26" customFormat="1" ht="15" x14ac:dyDescent="0.25"/>
    <row r="30" spans="1:6" s="26" customFormat="1" ht="15" x14ac:dyDescent="0.25"/>
    <row r="31" spans="1:6" s="26" customFormat="1" ht="15" x14ac:dyDescent="0.25"/>
    <row r="32" spans="1:6" s="26" customFormat="1" ht="15" x14ac:dyDescent="0.25"/>
    <row r="33" s="26" customFormat="1" ht="15" x14ac:dyDescent="0.25"/>
    <row r="34" s="26" customFormat="1" ht="15" x14ac:dyDescent="0.25"/>
  </sheetData>
  <mergeCells count="2">
    <mergeCell ref="A1:E1"/>
    <mergeCell ref="A3:F3"/>
  </mergeCells>
  <pageMargins left="0.70866141732283472" right="0.70866141732283472" top="1.1417322834645669" bottom="0.74803149606299213" header="0.31496062992125984" footer="0.31496062992125984"/>
  <pageSetup paperSize="9" scale="97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="80" zoomScaleNormal="80" zoomScalePageLayoutView="66" workbookViewId="0">
      <selection activeCell="A33" sqref="A33"/>
    </sheetView>
  </sheetViews>
  <sheetFormatPr baseColWidth="10" defaultRowHeight="12.75" x14ac:dyDescent="0.2"/>
  <cols>
    <col min="1" max="1" width="28.28515625" customWidth="1"/>
    <col min="2" max="2" width="17.7109375" bestFit="1" customWidth="1"/>
    <col min="3" max="7" width="20.7109375" customWidth="1"/>
  </cols>
  <sheetData>
    <row r="1" spans="1:9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3"/>
      <c r="G1" s="13"/>
    </row>
    <row r="2" spans="1:9" ht="18" customHeight="1" x14ac:dyDescent="0.2">
      <c r="A2" s="21"/>
      <c r="B2" s="21"/>
      <c r="C2" s="21"/>
      <c r="D2" s="21"/>
      <c r="E2" s="21"/>
      <c r="F2" s="13"/>
      <c r="G2" s="13"/>
    </row>
    <row r="3" spans="1:9" ht="18" customHeight="1" x14ac:dyDescent="0.2">
      <c r="A3" s="173" t="s">
        <v>152</v>
      </c>
      <c r="B3" s="173"/>
      <c r="C3" s="173"/>
      <c r="D3" s="173"/>
      <c r="E3" s="173"/>
      <c r="F3" s="173"/>
      <c r="G3" s="173"/>
      <c r="I3" s="113"/>
    </row>
    <row r="4" spans="1:9" ht="18" customHeight="1" thickBot="1" x14ac:dyDescent="0.25">
      <c r="B4" s="23"/>
      <c r="C4" s="23"/>
      <c r="D4" s="23"/>
      <c r="E4" s="23"/>
      <c r="F4" s="23"/>
      <c r="G4" s="23"/>
    </row>
    <row r="5" spans="1:9" s="26" customFormat="1" ht="30" customHeight="1" x14ac:dyDescent="0.25">
      <c r="A5" s="35"/>
      <c r="B5" s="169" t="s">
        <v>0</v>
      </c>
      <c r="C5" s="170"/>
      <c r="D5" s="170"/>
      <c r="E5" s="170" t="s">
        <v>1</v>
      </c>
      <c r="F5" s="170"/>
      <c r="G5" s="171"/>
    </row>
    <row r="6" spans="1:9" s="26" customFormat="1" ht="30" customHeight="1" thickBot="1" x14ac:dyDescent="0.3">
      <c r="A6" s="35"/>
      <c r="B6" s="48" t="s">
        <v>69</v>
      </c>
      <c r="C6" s="49" t="s">
        <v>132</v>
      </c>
      <c r="D6" s="49" t="s">
        <v>70</v>
      </c>
      <c r="E6" s="49" t="s">
        <v>69</v>
      </c>
      <c r="F6" s="49" t="s">
        <v>132</v>
      </c>
      <c r="G6" s="50" t="s">
        <v>70</v>
      </c>
    </row>
    <row r="7" spans="1:9" s="26" customFormat="1" ht="20.100000000000001" customHeight="1" thickTop="1" x14ac:dyDescent="0.25">
      <c r="A7" s="120" t="s">
        <v>91</v>
      </c>
      <c r="B7" s="153">
        <v>79628029</v>
      </c>
      <c r="C7" s="153">
        <v>101789454</v>
      </c>
      <c r="D7" s="153">
        <v>702939</v>
      </c>
      <c r="E7" s="153">
        <v>254255087</v>
      </c>
      <c r="F7" s="153">
        <v>184993037</v>
      </c>
      <c r="G7" s="153">
        <v>23194346</v>
      </c>
    </row>
    <row r="8" spans="1:9" s="26" customFormat="1" ht="20.100000000000001" customHeight="1" x14ac:dyDescent="0.25">
      <c r="A8" s="121" t="s">
        <v>92</v>
      </c>
      <c r="B8" s="154">
        <v>5038263</v>
      </c>
      <c r="C8" s="154">
        <v>22613</v>
      </c>
      <c r="D8" s="154">
        <v>1723</v>
      </c>
      <c r="E8" s="154">
        <v>26240345</v>
      </c>
      <c r="F8" s="154">
        <v>30591219</v>
      </c>
      <c r="G8" s="154">
        <v>1828279</v>
      </c>
    </row>
    <row r="9" spans="1:9" s="65" customFormat="1" ht="20.100000000000001" customHeight="1" x14ac:dyDescent="0.25">
      <c r="A9" s="44" t="s">
        <v>93</v>
      </c>
      <c r="B9" s="155">
        <v>0</v>
      </c>
      <c r="C9" s="155">
        <v>0</v>
      </c>
      <c r="D9" s="155">
        <v>0</v>
      </c>
      <c r="E9" s="155">
        <v>3561828</v>
      </c>
      <c r="F9" s="155">
        <v>3875120</v>
      </c>
      <c r="G9" s="155">
        <v>52769</v>
      </c>
    </row>
    <row r="10" spans="1:9" s="65" customFormat="1" ht="20.100000000000001" customHeight="1" x14ac:dyDescent="0.25">
      <c r="A10" s="121" t="s">
        <v>94</v>
      </c>
      <c r="B10" s="154">
        <v>0</v>
      </c>
      <c r="C10" s="154">
        <v>0</v>
      </c>
      <c r="D10" s="154">
        <v>0</v>
      </c>
      <c r="E10" s="154">
        <v>25951363</v>
      </c>
      <c r="F10" s="154">
        <v>30577555</v>
      </c>
      <c r="G10" s="154">
        <v>8447850</v>
      </c>
    </row>
    <row r="11" spans="1:9" s="65" customFormat="1" ht="20.100000000000001" customHeight="1" x14ac:dyDescent="0.25">
      <c r="A11" s="44" t="s">
        <v>95</v>
      </c>
      <c r="B11" s="155">
        <v>0</v>
      </c>
      <c r="C11" s="155">
        <v>0</v>
      </c>
      <c r="D11" s="155">
        <v>0</v>
      </c>
      <c r="E11" s="155">
        <v>33218501</v>
      </c>
      <c r="F11" s="155">
        <v>39433347</v>
      </c>
      <c r="G11" s="155">
        <v>3070152</v>
      </c>
    </row>
    <row r="12" spans="1:9" s="65" customFormat="1" ht="20.100000000000001" customHeight="1" x14ac:dyDescent="0.25">
      <c r="A12" s="121" t="s">
        <v>96</v>
      </c>
      <c r="B12" s="154">
        <v>3820074</v>
      </c>
      <c r="C12" s="154">
        <v>4439776</v>
      </c>
      <c r="D12" s="154">
        <v>55696</v>
      </c>
      <c r="E12" s="154">
        <v>25158425</v>
      </c>
      <c r="F12" s="154">
        <v>10021400</v>
      </c>
      <c r="G12" s="154">
        <v>1098714</v>
      </c>
    </row>
    <row r="13" spans="1:9" s="65" customFormat="1" ht="20.100000000000001" customHeight="1" x14ac:dyDescent="0.25">
      <c r="A13" s="44" t="s">
        <v>97</v>
      </c>
      <c r="B13" s="155">
        <v>0</v>
      </c>
      <c r="C13" s="155">
        <v>0</v>
      </c>
      <c r="D13" s="155">
        <v>0</v>
      </c>
      <c r="E13" s="155">
        <v>37144158</v>
      </c>
      <c r="F13" s="155">
        <v>44227973</v>
      </c>
      <c r="G13" s="155">
        <v>6232726</v>
      </c>
    </row>
    <row r="14" spans="1:9" s="65" customFormat="1" ht="20.100000000000001" customHeight="1" x14ac:dyDescent="0.25">
      <c r="A14" s="121" t="s">
        <v>98</v>
      </c>
      <c r="B14" s="154">
        <v>0</v>
      </c>
      <c r="C14" s="154">
        <v>0</v>
      </c>
      <c r="D14" s="154">
        <v>0</v>
      </c>
      <c r="E14" s="154">
        <v>25796482</v>
      </c>
      <c r="F14" s="154">
        <v>36742498</v>
      </c>
      <c r="G14" s="154">
        <v>5628324</v>
      </c>
    </row>
    <row r="15" spans="1:9" s="65" customFormat="1" ht="20.100000000000001" customHeight="1" x14ac:dyDescent="0.25">
      <c r="A15" s="44" t="s">
        <v>99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  <c r="G15" s="155">
        <v>0</v>
      </c>
    </row>
    <row r="16" spans="1:9" s="65" customFormat="1" ht="20.100000000000001" customHeight="1" x14ac:dyDescent="0.25">
      <c r="A16" s="121" t="s">
        <v>100</v>
      </c>
      <c r="B16" s="154">
        <v>6654651</v>
      </c>
      <c r="C16" s="154">
        <v>8128545</v>
      </c>
      <c r="D16" s="154">
        <v>250471</v>
      </c>
      <c r="E16" s="154">
        <v>49436452</v>
      </c>
      <c r="F16" s="154">
        <v>69468074</v>
      </c>
      <c r="G16" s="154">
        <v>5633023</v>
      </c>
    </row>
    <row r="17" spans="1:7" s="65" customFormat="1" ht="20.100000000000001" customHeight="1" x14ac:dyDescent="0.25">
      <c r="A17" s="44" t="s">
        <v>101</v>
      </c>
      <c r="B17" s="155">
        <v>1</v>
      </c>
      <c r="C17" s="155">
        <v>1</v>
      </c>
      <c r="D17" s="155">
        <v>1</v>
      </c>
      <c r="E17" s="155">
        <v>8682628</v>
      </c>
      <c r="F17" s="155">
        <v>10227516</v>
      </c>
      <c r="G17" s="155">
        <v>1172848</v>
      </c>
    </row>
    <row r="18" spans="1:7" s="65" customFormat="1" ht="20.100000000000001" customHeight="1" x14ac:dyDescent="0.25">
      <c r="A18" s="121" t="s">
        <v>102</v>
      </c>
      <c r="B18" s="154">
        <v>0</v>
      </c>
      <c r="C18" s="154">
        <v>0</v>
      </c>
      <c r="D18" s="154">
        <v>0</v>
      </c>
      <c r="E18" s="154">
        <v>19185865</v>
      </c>
      <c r="F18" s="154">
        <v>21704373</v>
      </c>
      <c r="G18" s="154">
        <v>2360343</v>
      </c>
    </row>
    <row r="19" spans="1:7" s="65" customFormat="1" ht="20.100000000000001" customHeight="1" x14ac:dyDescent="0.25">
      <c r="A19" s="44" t="s">
        <v>103</v>
      </c>
      <c r="B19" s="155">
        <v>11572843</v>
      </c>
      <c r="C19" s="155">
        <v>2478782</v>
      </c>
      <c r="D19" s="155">
        <v>98854</v>
      </c>
      <c r="E19" s="155">
        <v>125471166</v>
      </c>
      <c r="F19" s="155">
        <v>148676294</v>
      </c>
      <c r="G19" s="155">
        <v>9380380</v>
      </c>
    </row>
    <row r="20" spans="1:7" s="65" customFormat="1" ht="20.100000000000001" customHeight="1" x14ac:dyDescent="0.25">
      <c r="A20" s="121" t="s">
        <v>104</v>
      </c>
      <c r="B20" s="154">
        <v>0</v>
      </c>
      <c r="C20" s="154">
        <v>0</v>
      </c>
      <c r="D20" s="154">
        <v>0</v>
      </c>
      <c r="E20" s="154">
        <v>41376580</v>
      </c>
      <c r="F20" s="154">
        <v>49321396</v>
      </c>
      <c r="G20" s="154">
        <v>4350949</v>
      </c>
    </row>
    <row r="21" spans="1:7" s="65" customFormat="1" ht="20.100000000000001" customHeight="1" x14ac:dyDescent="0.25">
      <c r="A21" s="44" t="s">
        <v>105</v>
      </c>
      <c r="B21" s="155">
        <v>0</v>
      </c>
      <c r="C21" s="155">
        <v>0</v>
      </c>
      <c r="D21" s="155">
        <v>0</v>
      </c>
      <c r="E21" s="155">
        <v>249334</v>
      </c>
      <c r="F21" s="155">
        <v>503350</v>
      </c>
      <c r="G21" s="155">
        <v>102000</v>
      </c>
    </row>
    <row r="22" spans="1:7" s="65" customFormat="1" ht="20.100000000000001" customHeight="1" x14ac:dyDescent="0.25">
      <c r="A22" s="121" t="s">
        <v>106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</row>
    <row r="23" spans="1:7" s="65" customFormat="1" ht="20.100000000000001" customHeight="1" x14ac:dyDescent="0.25">
      <c r="A23" s="44" t="s">
        <v>107</v>
      </c>
      <c r="B23" s="155">
        <v>16933986</v>
      </c>
      <c r="C23" s="155">
        <v>16933986</v>
      </c>
      <c r="D23" s="155">
        <v>12589</v>
      </c>
      <c r="E23" s="155">
        <v>25819497</v>
      </c>
      <c r="F23" s="155">
        <v>19846925</v>
      </c>
      <c r="G23" s="155">
        <v>481983</v>
      </c>
    </row>
    <row r="24" spans="1:7" s="65" customFormat="1" ht="20.100000000000001" customHeight="1" x14ac:dyDescent="0.25">
      <c r="A24" s="121" t="s">
        <v>108</v>
      </c>
      <c r="B24" s="154">
        <v>0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</row>
    <row r="25" spans="1:7" s="26" customFormat="1" ht="20.100000000000001" customHeight="1" thickBot="1" x14ac:dyDescent="0.3">
      <c r="A25" s="156" t="s">
        <v>10</v>
      </c>
      <c r="B25" s="157">
        <v>123647847</v>
      </c>
      <c r="C25" s="157">
        <v>133793157</v>
      </c>
      <c r="D25" s="157">
        <v>1122273</v>
      </c>
      <c r="E25" s="157">
        <v>701547711</v>
      </c>
      <c r="F25" s="157">
        <v>700210077</v>
      </c>
      <c r="G25" s="157">
        <v>73034686</v>
      </c>
    </row>
    <row r="26" spans="1:7" s="26" customFormat="1" ht="15.75" thickTop="1" x14ac:dyDescent="0.25"/>
    <row r="27" spans="1:7" s="26" customFormat="1" ht="15" x14ac:dyDescent="0.25"/>
    <row r="28" spans="1:7" s="26" customFormat="1" ht="15" x14ac:dyDescent="0.25"/>
    <row r="29" spans="1:7" s="26" customFormat="1" ht="15" x14ac:dyDescent="0.25"/>
    <row r="30" spans="1:7" s="26" customFormat="1" ht="15" x14ac:dyDescent="0.25"/>
    <row r="31" spans="1:7" s="26" customFormat="1" ht="15" x14ac:dyDescent="0.25"/>
    <row r="32" spans="1:7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4">
    <mergeCell ref="B5:D5"/>
    <mergeCell ref="E5:G5"/>
    <mergeCell ref="A1:E1"/>
    <mergeCell ref="A3:G3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zoomScaleNormal="100" zoomScalePageLayoutView="66" workbookViewId="0">
      <selection activeCell="A33" sqref="A33"/>
    </sheetView>
  </sheetViews>
  <sheetFormatPr baseColWidth="10" defaultRowHeight="12.75" x14ac:dyDescent="0.2"/>
  <cols>
    <col min="1" max="1" width="97.7109375" customWidth="1"/>
  </cols>
  <sheetData>
    <row r="1" spans="1:9" x14ac:dyDescent="0.2">
      <c r="A1" s="20"/>
      <c r="B1" s="13"/>
      <c r="C1" s="13"/>
      <c r="D1" s="13"/>
      <c r="E1" s="13"/>
      <c r="F1" s="13"/>
      <c r="G1" s="13"/>
      <c r="H1" s="13"/>
      <c r="I1" s="13"/>
    </row>
    <row r="5" spans="1:9" s="26" customFormat="1" ht="15" x14ac:dyDescent="0.25"/>
    <row r="6" spans="1:9" s="26" customFormat="1" ht="15" x14ac:dyDescent="0.25">
      <c r="A6" s="118" t="s">
        <v>134</v>
      </c>
      <c r="B6" s="27"/>
      <c r="C6" s="27"/>
      <c r="D6" s="28"/>
    </row>
    <row r="7" spans="1:9" s="26" customFormat="1" ht="15" x14ac:dyDescent="0.25">
      <c r="A7" s="29"/>
    </row>
    <row r="8" spans="1:9" s="26" customFormat="1" ht="15" x14ac:dyDescent="0.25">
      <c r="A8" s="115" t="s">
        <v>136</v>
      </c>
      <c r="B8" s="30"/>
      <c r="C8" s="30"/>
      <c r="D8" s="31"/>
    </row>
    <row r="9" spans="1:9" s="26" customFormat="1" ht="15" x14ac:dyDescent="0.25">
      <c r="A9" s="29"/>
    </row>
    <row r="10" spans="1:9" s="26" customFormat="1" ht="15" x14ac:dyDescent="0.25">
      <c r="A10" s="164" t="s">
        <v>153</v>
      </c>
      <c r="B10" s="164"/>
      <c r="C10" s="164"/>
      <c r="D10" s="164"/>
    </row>
    <row r="11" spans="1:9" s="26" customFormat="1" ht="15" x14ac:dyDescent="0.25">
      <c r="A11" s="29"/>
    </row>
    <row r="12" spans="1:9" s="26" customFormat="1" ht="15" x14ac:dyDescent="0.25">
      <c r="A12" s="164" t="s">
        <v>138</v>
      </c>
      <c r="B12" s="164"/>
      <c r="C12" s="164"/>
      <c r="D12" s="164"/>
      <c r="F12" s="28"/>
    </row>
    <row r="13" spans="1:9" s="26" customFormat="1" ht="15" x14ac:dyDescent="0.25">
      <c r="A13" s="165" t="s">
        <v>139</v>
      </c>
      <c r="B13" s="165"/>
      <c r="C13" s="165"/>
      <c r="D13" s="165"/>
    </row>
    <row r="14" spans="1:9" s="26" customFormat="1" ht="15" x14ac:dyDescent="0.25">
      <c r="A14" s="165"/>
      <c r="B14" s="165"/>
      <c r="C14" s="165"/>
      <c r="D14" s="165"/>
    </row>
    <row r="15" spans="1:9" s="26" customFormat="1" ht="15" x14ac:dyDescent="0.25">
      <c r="A15" s="29"/>
    </row>
    <row r="16" spans="1:9" s="26" customFormat="1" ht="15" x14ac:dyDescent="0.25">
      <c r="A16" s="166" t="s">
        <v>140</v>
      </c>
      <c r="B16" s="166"/>
      <c r="C16" s="166"/>
      <c r="D16" s="166"/>
    </row>
    <row r="17" spans="1:4" s="26" customFormat="1" ht="15" x14ac:dyDescent="0.25">
      <c r="A17" s="29"/>
    </row>
    <row r="18" spans="1:4" s="26" customFormat="1" ht="15" x14ac:dyDescent="0.25">
      <c r="A18" s="164" t="s">
        <v>141</v>
      </c>
      <c r="B18" s="164"/>
      <c r="C18" s="164"/>
      <c r="D18" s="164"/>
    </row>
    <row r="19" spans="1:4" s="26" customFormat="1" ht="15" x14ac:dyDescent="0.25">
      <c r="A19" s="29"/>
    </row>
    <row r="20" spans="1:4" s="26" customFormat="1" ht="15" x14ac:dyDescent="0.25">
      <c r="A20" s="165" t="s">
        <v>143</v>
      </c>
      <c r="B20" s="165"/>
      <c r="C20" s="165"/>
      <c r="D20" s="165"/>
    </row>
    <row r="21" spans="1:4" s="26" customFormat="1" ht="15" x14ac:dyDescent="0.25">
      <c r="A21" s="29"/>
    </row>
    <row r="22" spans="1:4" s="26" customFormat="1" ht="15" x14ac:dyDescent="0.25">
      <c r="A22" s="116" t="s">
        <v>144</v>
      </c>
      <c r="B22" s="32"/>
      <c r="C22" s="32"/>
      <c r="D22" s="32"/>
    </row>
    <row r="23" spans="1:4" s="26" customFormat="1" ht="15" x14ac:dyDescent="0.25">
      <c r="A23" s="29"/>
    </row>
    <row r="24" spans="1:4" s="26" customFormat="1" ht="15" x14ac:dyDescent="0.25">
      <c r="A24" s="117" t="s">
        <v>145</v>
      </c>
      <c r="B24" s="33"/>
      <c r="C24" s="33"/>
      <c r="D24" s="33"/>
    </row>
    <row r="25" spans="1:4" s="26" customFormat="1" ht="15" x14ac:dyDescent="0.25">
      <c r="A25" s="29"/>
    </row>
    <row r="26" spans="1:4" s="26" customFormat="1" ht="15" x14ac:dyDescent="0.25">
      <c r="A26" s="165" t="s">
        <v>146</v>
      </c>
      <c r="B26" s="165"/>
      <c r="C26" s="165"/>
      <c r="D26" s="165"/>
    </row>
    <row r="27" spans="1:4" s="26" customFormat="1" ht="15" x14ac:dyDescent="0.25">
      <c r="A27" s="29"/>
    </row>
    <row r="28" spans="1:4" s="26" customFormat="1" ht="15" x14ac:dyDescent="0.25">
      <c r="A28" s="164" t="s">
        <v>147</v>
      </c>
      <c r="B28" s="164"/>
      <c r="C28" s="164"/>
      <c r="D28" s="164"/>
    </row>
    <row r="29" spans="1:4" s="26" customFormat="1" ht="15" x14ac:dyDescent="0.25">
      <c r="A29" s="29"/>
    </row>
    <row r="30" spans="1:4" s="26" customFormat="1" ht="15" x14ac:dyDescent="0.25">
      <c r="A30" s="165" t="s">
        <v>148</v>
      </c>
      <c r="B30" s="165"/>
      <c r="C30" s="165"/>
      <c r="D30" s="165"/>
    </row>
    <row r="31" spans="1:4" s="26" customFormat="1" ht="15" x14ac:dyDescent="0.25">
      <c r="A31" s="29"/>
    </row>
    <row r="32" spans="1:4" s="26" customFormat="1" ht="12.75" customHeight="1" x14ac:dyDescent="0.25">
      <c r="A32" s="116" t="s">
        <v>149</v>
      </c>
      <c r="B32" s="32"/>
      <c r="C32" s="32"/>
      <c r="D32" s="32"/>
    </row>
    <row r="33" spans="1:4" s="26" customFormat="1" ht="15" x14ac:dyDescent="0.25">
      <c r="A33" s="29"/>
    </row>
    <row r="34" spans="1:4" s="26" customFormat="1" ht="15" x14ac:dyDescent="0.25">
      <c r="A34" s="116" t="s">
        <v>150</v>
      </c>
      <c r="B34" s="31"/>
      <c r="C34" s="31"/>
      <c r="D34" s="31"/>
    </row>
    <row r="35" spans="1:4" s="26" customFormat="1" ht="15" x14ac:dyDescent="0.25">
      <c r="A35" s="165" t="s">
        <v>152</v>
      </c>
      <c r="B35" s="165"/>
      <c r="C35" s="165"/>
      <c r="D35" s="165"/>
    </row>
    <row r="36" spans="1:4" s="26" customFormat="1" ht="15" x14ac:dyDescent="0.25">
      <c r="A36" s="165"/>
      <c r="B36" s="165"/>
      <c r="C36" s="165"/>
      <c r="D36" s="165"/>
    </row>
    <row r="37" spans="1:4" s="26" customFormat="1" ht="15" x14ac:dyDescent="0.25"/>
    <row r="38" spans="1:4" s="26" customFormat="1" ht="15" x14ac:dyDescent="0.25"/>
  </sheetData>
  <mergeCells count="10">
    <mergeCell ref="A10:D10"/>
    <mergeCell ref="A26:D26"/>
    <mergeCell ref="A28:D28"/>
    <mergeCell ref="A30:D30"/>
    <mergeCell ref="A35:D36"/>
    <mergeCell ref="A12:D12"/>
    <mergeCell ref="A13:D14"/>
    <mergeCell ref="A16:D16"/>
    <mergeCell ref="A18:D18"/>
    <mergeCell ref="A20:D20"/>
  </mergeCells>
  <hyperlinks>
    <hyperlink ref="A6" location="'1'!A1" display="TABLA 1. CENTROS SIN INTERNAMIENTO SEGÚN FINALIDAD ASISTENCIAL. Año 2018"/>
    <hyperlink ref="A8" location="'2'!A1" display="TABLA 2. CENTROS SIN INTERNAMIENTO POR DEPENDENCIA Y CCAA. Año 2018"/>
    <hyperlink ref="A10" location="'3'!A1" display="3. DOTACIÓN TECNOLÓGICA DE LOS CENTROS SIN INTERNAMIENTO POR DEPENDECIA FUNCIONAL."/>
    <hyperlink ref="A12" location="'4.1-4.2'!A1" display="4.1-4.2. DOTACIÓN DE ACELERADOR LINEAL, ANGIÓGRAFOS, DENSITÓMETROS, GAMMACÁMARA, EQUIPOS DE HEMODIÁLISIS, LITOTRIPTOTES, MAMOGRÁFOS, PUESTOS DE HD, QUIRÓFANOS, SALAS DE RX, SALAS DE HEMODINÁMICA, SPECT Y TAC EN CENTROS SIN INTERNAMINETO PRIVADOS."/>
    <hyperlink ref="A13" location="'5'!A1" display="5. PERSONAL POR CATEGORÍAS SEGÚN DEPENDENCIA FUNCIONAL EN CENTROS SIN INTERNAMIENTO."/>
    <hyperlink ref="A16" location="'6'!A1" display="6. PERSONAL POR CATEGORÍA PROFESIONAL Y DEPENDENCIA FUNCIONAL DE CENTROS SIN INTERNAMIENTO."/>
    <hyperlink ref="A18" location="'7'!A1" display="7. ACTIVIDAD DE CONSULTAS POR ESPECIALIDADES SEGÚN TIPO DE ACTIVIDAD Y DEPENDENCIA FUNCIONAL DE CENTROS SIN INTERNAMIENTO. "/>
    <hyperlink ref="A20" location="'8'!A1" display="8. ACTIVIDAD DE CONSULTAS POR TIPO DE ACTIVIDAD Y DEPENDENCIA FUNCIONAL DE CENTROS SIN INTERNAMIENTO."/>
    <hyperlink ref="A22" location="'9'!A1" display="TABLA 9. ACTIVIDAD QUIRÚRGICA POR ESPECIALIDAD SEGÚN MODALIDAD Y DEPENDENCIA FUNCIONAL. Año 2018"/>
    <hyperlink ref="A24" location="'10'!A1" display="TABLA 10. ACTIVIDAD QUIRÚRGICA POR MODALIDAD, DEPENDENCIA FUNCIONAL Y CCAA. Año 2018"/>
    <hyperlink ref="A26" location="'11'!A1" display="11. ACTIVIDAD DIAGNÓSTICA POR DEPENDENCIA FUNCIONAL DE CENTROS SIN INTERNAMIENTO."/>
    <hyperlink ref="A28" location="'12.1-12.2'!A1" display="12.1-12.2. ACTIVIDAD DIAGNÓSTICA DE BIOPSIAS, ANGIOGRAFÍAS, DENSITÓMETRIAS, GAMMAGRAFÍAS, MAMOGRAFÍAS, PET, RM, RX, SPECT Y TAC DE CENTROS SIN INTERNAMIENTO. CCAA. "/>
    <hyperlink ref="A30" location="'13'!A1" display="13. ACTIVIDAD EN OTRAS ÁREAS ASISTENCIALES DE CENTROS SIN INTERNAMIENTO. CCAA."/>
    <hyperlink ref="A32" location="'14'!A1" display="TABLA 14. ACTIVIDAD SEGÚN RÉGIMEN DE FINANCIACIÓN  Y PROVEEDOR. Año 2018"/>
    <hyperlink ref="A34" location="'15'!A1" display="TABLA 15. ACTIVIDAD CON FINANCIACIÓN PÚBLICA REALIZADA EN CENTRO DE DEPENDENCIA PRIVADA. Año 2018"/>
    <hyperlink ref="A35" location="'16'!A1" display="TABLA 16. DATOS ECONÓMICOS POR SEGÚN  DEPENDENCIA "/>
    <hyperlink ref="A12:D12" location="'4'!A1" display="TABLA 4. DOTACIÓN  POR CCAA EN CENTROS SIN INTERNAMIENTO. Año 2018"/>
    <hyperlink ref="A28:D28" location="'12'!A1" display="TABLA 12  ACTIVIDAD DIAGNÓSTICA POR CCAA. Año 2018"/>
    <hyperlink ref="A10:D10" location="'3'!A1" display="TABLA 3. DOTACIÓN TECNOLÓGICA DE LOS CENTROS SIN INTERNAMIENTO POR DEPENDENCIA FUNCIONA. Año 2018"/>
    <hyperlink ref="A13:D14" location="'5'!A1" display="TABLA 5. PERSONAL SEGÚN DEPENDENCIA. Año 2018"/>
    <hyperlink ref="A16:D16" location="'6'!A1" display="TABLA 6. PERSONAL POR CATEGORÍA PROFESIONAL, DEPENDENCIA FUNCIONAL Y CCAA. Año 2018"/>
    <hyperlink ref="A18:D18" location="'7'!A1" display="TABLA 7. ACTIVIDAD DE CONSULTAS POR ESPECIALIDADES SEGÚN TIPO DE ACTIVIDAD Y DEPENDENCIA FUNCIONAL. Año 2018"/>
    <hyperlink ref="A20:D20" location="'8'!A1" display="TABLA 8.  ACTIVIDAD DE CONSULTAS POR TIPO DE ACTIVIDAD Y DEPENDENCIA FUNCIONAL Y CCAA. Año 2018"/>
    <hyperlink ref="A26:D26" location="'11'!A1" display="TABLA 11. ACTIVIDAD DIAGNÓSTICA POR DEPENDENCIA FUNCIONAL. Año 2018"/>
    <hyperlink ref="A30:D30" location="'13'!A1" display="TABLA 13. ACTIVIDAD EN OTRAS ÁREAS ASISTENCIALES POR CCAA. Año 2018"/>
    <hyperlink ref="A35:D36" location="'16'!A1" display="TABLA 16. DATOS ECONÓMICOS SEGÚN DEPENDENCIA FUNCIONAL. Año 2018"/>
  </hyperlink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  <oddFooter>&amp;Lhttp://www.mscbs.gob.es/estadEstudios/estadisticas/estHospiInternado/inforAnual/homeESCRI.htm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56.7109375" style="2" customWidth="1"/>
    <col min="2" max="4" width="20.7109375" style="2" customWidth="1"/>
    <col min="5" max="5" width="14.7109375" style="2" customWidth="1"/>
    <col min="6" max="16384" width="9.140625" style="2"/>
  </cols>
  <sheetData>
    <row r="1" spans="1:9" s="5" customFormat="1" ht="18" customHeight="1" x14ac:dyDescent="0.2">
      <c r="A1" s="167" t="s">
        <v>133</v>
      </c>
      <c r="B1" s="167"/>
      <c r="C1" s="167"/>
      <c r="D1" s="167"/>
      <c r="E1" s="13"/>
      <c r="F1" s="13"/>
      <c r="G1" s="13"/>
      <c r="H1" s="13"/>
      <c r="I1" s="13"/>
    </row>
    <row r="2" spans="1:9" s="5" customFormat="1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s="5" customFormat="1" ht="18" customHeight="1" x14ac:dyDescent="0.15">
      <c r="A3" s="168" t="s">
        <v>134</v>
      </c>
      <c r="B3" s="168"/>
      <c r="C3" s="168"/>
      <c r="D3" s="168"/>
      <c r="E3" s="7"/>
      <c r="F3" s="7"/>
    </row>
    <row r="4" spans="1:9" s="5" customFormat="1" ht="18" customHeight="1" x14ac:dyDescent="0.15">
      <c r="A4" s="8"/>
      <c r="B4" s="8"/>
      <c r="C4" s="8"/>
      <c r="D4" s="8"/>
      <c r="E4" s="7"/>
      <c r="F4" s="7"/>
    </row>
    <row r="5" spans="1:9" s="34" customFormat="1" ht="35.1" customHeight="1" thickBot="1" x14ac:dyDescent="0.25">
      <c r="A5" s="35"/>
      <c r="B5" s="36" t="s">
        <v>0</v>
      </c>
      <c r="C5" s="37" t="s">
        <v>1</v>
      </c>
      <c r="D5" s="38" t="s">
        <v>10</v>
      </c>
    </row>
    <row r="6" spans="1:9" s="34" customFormat="1" ht="24.95" customHeight="1" thickTop="1" x14ac:dyDescent="0.2">
      <c r="A6" s="120" t="s">
        <v>2</v>
      </c>
      <c r="B6" s="40">
        <v>0</v>
      </c>
      <c r="C6" s="41">
        <v>21</v>
      </c>
      <c r="D6" s="42">
        <v>21</v>
      </c>
      <c r="E6" s="43"/>
    </row>
    <row r="7" spans="1:9" s="34" customFormat="1" ht="24.95" customHeight="1" x14ac:dyDescent="0.2">
      <c r="A7" s="121" t="s">
        <v>3</v>
      </c>
      <c r="B7" s="122">
        <v>1</v>
      </c>
      <c r="C7" s="123">
        <v>0</v>
      </c>
      <c r="D7" s="124">
        <v>1</v>
      </c>
      <c r="E7" s="43"/>
    </row>
    <row r="8" spans="1:9" s="126" customFormat="1" ht="24.95" customHeight="1" x14ac:dyDescent="0.2">
      <c r="A8" s="44" t="s">
        <v>84</v>
      </c>
      <c r="B8" s="45">
        <v>6</v>
      </c>
      <c r="C8" s="46">
        <v>76</v>
      </c>
      <c r="D8" s="47">
        <v>82</v>
      </c>
      <c r="E8" s="125"/>
    </row>
    <row r="9" spans="1:9" s="126" customFormat="1" ht="24.95" customHeight="1" x14ac:dyDescent="0.2">
      <c r="A9" s="121" t="s">
        <v>4</v>
      </c>
      <c r="B9" s="122">
        <v>0</v>
      </c>
      <c r="C9" s="123">
        <v>30</v>
      </c>
      <c r="D9" s="124">
        <v>30</v>
      </c>
      <c r="E9" s="125"/>
    </row>
    <row r="10" spans="1:9" s="126" customFormat="1" ht="24.95" customHeight="1" x14ac:dyDescent="0.2">
      <c r="A10" s="44" t="s">
        <v>71</v>
      </c>
      <c r="B10" s="45">
        <v>0</v>
      </c>
      <c r="C10" s="46">
        <v>15</v>
      </c>
      <c r="D10" s="47">
        <v>15</v>
      </c>
      <c r="E10" s="125"/>
    </row>
    <row r="11" spans="1:9" s="126" customFormat="1" ht="24.95" customHeight="1" x14ac:dyDescent="0.2">
      <c r="A11" s="121" t="s">
        <v>72</v>
      </c>
      <c r="B11" s="122">
        <v>3</v>
      </c>
      <c r="C11" s="123">
        <v>35</v>
      </c>
      <c r="D11" s="124">
        <v>38</v>
      </c>
      <c r="E11" s="125"/>
    </row>
    <row r="12" spans="1:9" s="126" customFormat="1" ht="24.95" customHeight="1" x14ac:dyDescent="0.2">
      <c r="A12" s="44" t="s">
        <v>5</v>
      </c>
      <c r="B12" s="45">
        <v>1</v>
      </c>
      <c r="C12" s="46">
        <v>63</v>
      </c>
      <c r="D12" s="47">
        <v>64</v>
      </c>
      <c r="E12" s="125"/>
    </row>
    <row r="13" spans="1:9" s="126" customFormat="1" ht="24.95" customHeight="1" x14ac:dyDescent="0.2">
      <c r="A13" s="121" t="s">
        <v>6</v>
      </c>
      <c r="B13" s="122">
        <v>0</v>
      </c>
      <c r="C13" s="123">
        <v>164</v>
      </c>
      <c r="D13" s="124">
        <v>164</v>
      </c>
      <c r="E13" s="125"/>
    </row>
    <row r="14" spans="1:9" s="126" customFormat="1" ht="24.95" customHeight="1" x14ac:dyDescent="0.2">
      <c r="A14" s="44" t="s">
        <v>7</v>
      </c>
      <c r="B14" s="45">
        <v>0</v>
      </c>
      <c r="C14" s="46">
        <v>6</v>
      </c>
      <c r="D14" s="47">
        <v>6</v>
      </c>
      <c r="E14" s="125"/>
    </row>
    <row r="15" spans="1:9" s="126" customFormat="1" ht="24.95" customHeight="1" x14ac:dyDescent="0.2">
      <c r="A15" s="121" t="s">
        <v>8</v>
      </c>
      <c r="B15" s="122">
        <v>3</v>
      </c>
      <c r="C15" s="123">
        <v>26</v>
      </c>
      <c r="D15" s="124">
        <v>29</v>
      </c>
      <c r="E15" s="125"/>
    </row>
    <row r="16" spans="1:9" s="126" customFormat="1" ht="24.95" customHeight="1" x14ac:dyDescent="0.2">
      <c r="A16" s="44" t="s">
        <v>9</v>
      </c>
      <c r="B16" s="45">
        <v>1</v>
      </c>
      <c r="C16" s="46">
        <v>1</v>
      </c>
      <c r="D16" s="47">
        <v>2</v>
      </c>
      <c r="E16" s="125"/>
    </row>
    <row r="17" spans="1:5" s="126" customFormat="1" ht="24.95" customHeight="1" x14ac:dyDescent="0.2">
      <c r="A17" s="121" t="s">
        <v>10</v>
      </c>
      <c r="B17" s="122">
        <v>15</v>
      </c>
      <c r="C17" s="123">
        <v>437</v>
      </c>
      <c r="D17" s="124">
        <v>452</v>
      </c>
      <c r="E17" s="125"/>
    </row>
    <row r="18" spans="1:5" s="34" customFormat="1" ht="21" customHeight="1" x14ac:dyDescent="0.2"/>
    <row r="19" spans="1:5" s="26" customFormat="1" ht="15" x14ac:dyDescent="0.25"/>
    <row r="20" spans="1:5" s="26" customFormat="1" ht="15" x14ac:dyDescent="0.25"/>
    <row r="21" spans="1:5" s="26" customFormat="1" ht="15" x14ac:dyDescent="0.25"/>
    <row r="22" spans="1:5" s="26" customFormat="1" ht="15" x14ac:dyDescent="0.25"/>
    <row r="23" spans="1:5" s="26" customFormat="1" ht="15" x14ac:dyDescent="0.25"/>
    <row r="24" spans="1:5" s="26" customFormat="1" ht="15" x14ac:dyDescent="0.25"/>
    <row r="25" spans="1:5" s="26" customFormat="1" ht="15" x14ac:dyDescent="0.25"/>
    <row r="26" spans="1:5" s="26" customFormat="1" ht="15" x14ac:dyDescent="0.25"/>
    <row r="27" spans="1:5" s="26" customFormat="1" ht="15" x14ac:dyDescent="0.25"/>
    <row r="28" spans="1:5" s="26" customFormat="1" ht="15" x14ac:dyDescent="0.25"/>
    <row r="29" spans="1:5" s="26" customFormat="1" ht="15" x14ac:dyDescent="0.25"/>
    <row r="30" spans="1:5" s="26" customFormat="1" ht="15" x14ac:dyDescent="0.25"/>
    <row r="31" spans="1:5" s="26" customFormat="1" ht="15" x14ac:dyDescent="0.25"/>
    <row r="32" spans="1:5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2">
    <mergeCell ref="A1:D1"/>
    <mergeCell ref="A3:D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A33" sqref="A33"/>
    </sheetView>
  </sheetViews>
  <sheetFormatPr baseColWidth="10" defaultRowHeight="12.75" x14ac:dyDescent="0.2"/>
  <cols>
    <col min="1" max="1" width="28.7109375" customWidth="1"/>
    <col min="2" max="4" width="20.7109375" customWidth="1"/>
  </cols>
  <sheetData>
    <row r="1" spans="1:9" ht="18" customHeight="1" x14ac:dyDescent="0.2">
      <c r="A1" s="13" t="s">
        <v>135</v>
      </c>
      <c r="B1" s="13"/>
      <c r="C1" s="13"/>
      <c r="D1" s="13"/>
      <c r="E1" s="13"/>
      <c r="F1" s="13"/>
      <c r="G1" s="13"/>
      <c r="H1" s="13"/>
      <c r="I1" s="13"/>
    </row>
    <row r="2" spans="1:9" ht="18" customHeight="1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9" ht="18" customHeight="1" x14ac:dyDescent="0.2">
      <c r="A3" s="168" t="s">
        <v>136</v>
      </c>
      <c r="B3" s="168"/>
      <c r="C3" s="168"/>
      <c r="D3" s="168"/>
    </row>
    <row r="4" spans="1:9" ht="18" customHeight="1" x14ac:dyDescent="0.2">
      <c r="A4" s="2"/>
      <c r="B4" s="24"/>
      <c r="C4" s="24"/>
      <c r="D4" s="24"/>
    </row>
    <row r="5" spans="1:9" s="26" customFormat="1" ht="35.1" customHeight="1" thickBot="1" x14ac:dyDescent="0.3">
      <c r="A5" s="35"/>
      <c r="B5" s="36" t="s">
        <v>0</v>
      </c>
      <c r="C5" s="104" t="s">
        <v>1</v>
      </c>
      <c r="D5" s="89" t="s">
        <v>10</v>
      </c>
    </row>
    <row r="6" spans="1:9" s="26" customFormat="1" ht="20.100000000000001" customHeight="1" thickTop="1" x14ac:dyDescent="0.25">
      <c r="A6" s="39" t="s">
        <v>91</v>
      </c>
      <c r="B6" s="105">
        <v>5</v>
      </c>
      <c r="C6" s="106">
        <v>146</v>
      </c>
      <c r="D6" s="107">
        <v>151</v>
      </c>
    </row>
    <row r="7" spans="1:9" s="26" customFormat="1" ht="20.100000000000001" customHeight="1" x14ac:dyDescent="0.25">
      <c r="A7" s="121" t="s">
        <v>92</v>
      </c>
      <c r="B7" s="128">
        <v>1</v>
      </c>
      <c r="C7" s="123">
        <v>22</v>
      </c>
      <c r="D7" s="124">
        <v>23</v>
      </c>
    </row>
    <row r="8" spans="1:9" s="26" customFormat="1" ht="20.100000000000001" customHeight="1" x14ac:dyDescent="0.25">
      <c r="A8" s="51" t="s">
        <v>93</v>
      </c>
      <c r="B8" s="108">
        <v>0</v>
      </c>
      <c r="C8" s="109">
        <v>5</v>
      </c>
      <c r="D8" s="110">
        <v>5</v>
      </c>
    </row>
    <row r="9" spans="1:9" s="26" customFormat="1" ht="20.100000000000001" customHeight="1" x14ac:dyDescent="0.25">
      <c r="A9" s="121" t="s">
        <v>94</v>
      </c>
      <c r="B9" s="128">
        <v>0</v>
      </c>
      <c r="C9" s="123">
        <v>20</v>
      </c>
      <c r="D9" s="124">
        <v>20</v>
      </c>
    </row>
    <row r="10" spans="1:9" s="26" customFormat="1" ht="20.100000000000001" customHeight="1" x14ac:dyDescent="0.25">
      <c r="A10" s="51" t="s">
        <v>95</v>
      </c>
      <c r="B10" s="108">
        <v>0</v>
      </c>
      <c r="C10" s="109">
        <v>23</v>
      </c>
      <c r="D10" s="110">
        <v>23</v>
      </c>
    </row>
    <row r="11" spans="1:9" s="26" customFormat="1" ht="20.100000000000001" customHeight="1" x14ac:dyDescent="0.25">
      <c r="A11" s="121" t="s">
        <v>96</v>
      </c>
      <c r="B11" s="128">
        <v>3</v>
      </c>
      <c r="C11" s="123">
        <v>7</v>
      </c>
      <c r="D11" s="124">
        <v>10</v>
      </c>
    </row>
    <row r="12" spans="1:9" s="26" customFormat="1" ht="20.100000000000001" customHeight="1" x14ac:dyDescent="0.25">
      <c r="A12" s="51" t="s">
        <v>97</v>
      </c>
      <c r="B12" s="108">
        <v>0</v>
      </c>
      <c r="C12" s="109">
        <v>53</v>
      </c>
      <c r="D12" s="110">
        <v>53</v>
      </c>
    </row>
    <row r="13" spans="1:9" s="26" customFormat="1" ht="20.100000000000001" customHeight="1" x14ac:dyDescent="0.25">
      <c r="A13" s="121" t="s">
        <v>98</v>
      </c>
      <c r="B13" s="128">
        <v>0</v>
      </c>
      <c r="C13" s="123">
        <v>29</v>
      </c>
      <c r="D13" s="124">
        <v>29</v>
      </c>
    </row>
    <row r="14" spans="1:9" s="26" customFormat="1" ht="20.100000000000001" customHeight="1" x14ac:dyDescent="0.25">
      <c r="A14" s="51" t="s">
        <v>99</v>
      </c>
      <c r="B14" s="108">
        <v>0</v>
      </c>
      <c r="C14" s="109">
        <v>0</v>
      </c>
      <c r="D14" s="110">
        <v>0</v>
      </c>
    </row>
    <row r="15" spans="1:9" s="26" customFormat="1" ht="20.100000000000001" customHeight="1" x14ac:dyDescent="0.25">
      <c r="A15" s="121" t="s">
        <v>100</v>
      </c>
      <c r="B15" s="128">
        <v>1</v>
      </c>
      <c r="C15" s="123">
        <v>11</v>
      </c>
      <c r="D15" s="124">
        <v>12</v>
      </c>
    </row>
    <row r="16" spans="1:9" s="26" customFormat="1" ht="20.100000000000001" customHeight="1" x14ac:dyDescent="0.25">
      <c r="A16" s="51" t="s">
        <v>101</v>
      </c>
      <c r="B16" s="108">
        <v>1</v>
      </c>
      <c r="C16" s="109">
        <v>15</v>
      </c>
      <c r="D16" s="110">
        <v>16</v>
      </c>
    </row>
    <row r="17" spans="1:4" s="26" customFormat="1" ht="20.100000000000001" customHeight="1" x14ac:dyDescent="0.25">
      <c r="A17" s="121" t="s">
        <v>102</v>
      </c>
      <c r="B17" s="128">
        <v>0</v>
      </c>
      <c r="C17" s="123">
        <v>9</v>
      </c>
      <c r="D17" s="124">
        <v>9</v>
      </c>
    </row>
    <row r="18" spans="1:4" s="26" customFormat="1" ht="20.100000000000001" customHeight="1" x14ac:dyDescent="0.25">
      <c r="A18" s="51" t="s">
        <v>103</v>
      </c>
      <c r="B18" s="108">
        <v>3</v>
      </c>
      <c r="C18" s="109">
        <v>51</v>
      </c>
      <c r="D18" s="110">
        <v>54</v>
      </c>
    </row>
    <row r="19" spans="1:4" s="26" customFormat="1" ht="20.100000000000001" customHeight="1" x14ac:dyDescent="0.25">
      <c r="A19" s="121" t="s">
        <v>104</v>
      </c>
      <c r="B19" s="128">
        <v>0</v>
      </c>
      <c r="C19" s="123">
        <v>38</v>
      </c>
      <c r="D19" s="124">
        <v>38</v>
      </c>
    </row>
    <row r="20" spans="1:4" s="26" customFormat="1" ht="20.100000000000001" customHeight="1" x14ac:dyDescent="0.25">
      <c r="A20" s="51" t="s">
        <v>105</v>
      </c>
      <c r="B20" s="108">
        <v>0</v>
      </c>
      <c r="C20" s="109">
        <v>2</v>
      </c>
      <c r="D20" s="110">
        <v>2</v>
      </c>
    </row>
    <row r="21" spans="1:4" s="26" customFormat="1" ht="20.100000000000001" customHeight="1" x14ac:dyDescent="0.25">
      <c r="A21" s="121" t="s">
        <v>106</v>
      </c>
      <c r="B21" s="128">
        <v>0</v>
      </c>
      <c r="C21" s="123">
        <v>0</v>
      </c>
      <c r="D21" s="124">
        <v>0</v>
      </c>
    </row>
    <row r="22" spans="1:4" s="26" customFormat="1" ht="20.100000000000001" customHeight="1" x14ac:dyDescent="0.25">
      <c r="A22" s="51" t="s">
        <v>107</v>
      </c>
      <c r="B22" s="108">
        <v>1</v>
      </c>
      <c r="C22" s="109">
        <v>6</v>
      </c>
      <c r="D22" s="110">
        <v>7</v>
      </c>
    </row>
    <row r="23" spans="1:4" s="26" customFormat="1" ht="20.100000000000001" customHeight="1" x14ac:dyDescent="0.25">
      <c r="A23" s="121" t="s">
        <v>108</v>
      </c>
      <c r="B23" s="128">
        <v>0</v>
      </c>
      <c r="C23" s="123">
        <v>0</v>
      </c>
      <c r="D23" s="124">
        <v>0</v>
      </c>
    </row>
    <row r="24" spans="1:4" s="26" customFormat="1" ht="20.100000000000001" customHeight="1" x14ac:dyDescent="0.25">
      <c r="A24" s="51" t="s">
        <v>10</v>
      </c>
      <c r="B24" s="108">
        <v>15</v>
      </c>
      <c r="C24" s="109">
        <v>437</v>
      </c>
      <c r="D24" s="110">
        <v>452</v>
      </c>
    </row>
    <row r="25" spans="1:4" s="26" customFormat="1" ht="15" x14ac:dyDescent="0.25">
      <c r="C25" s="129"/>
    </row>
    <row r="26" spans="1:4" s="26" customFormat="1" ht="15" x14ac:dyDescent="0.25"/>
    <row r="27" spans="1:4" s="26" customFormat="1" ht="15" x14ac:dyDescent="0.25"/>
    <row r="28" spans="1:4" s="26" customFormat="1" ht="15" x14ac:dyDescent="0.25"/>
    <row r="29" spans="1:4" s="26" customFormat="1" ht="15" x14ac:dyDescent="0.25"/>
    <row r="30" spans="1:4" s="26" customFormat="1" ht="15" x14ac:dyDescent="0.25"/>
    <row r="31" spans="1:4" s="26" customFormat="1" ht="15" x14ac:dyDescent="0.25"/>
    <row r="32" spans="1:4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1">
    <mergeCell ref="A3:D3"/>
  </mergeCells>
  <pageMargins left="0.70866141732283472" right="0.70866141732283472" top="1.1417322834645669" bottom="0.74803149606299213" header="0.31496062992125984" footer="0.31496062992125984"/>
  <pageSetup paperSize="9" scale="96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27" customWidth="1"/>
    <col min="2" max="4" width="20.7109375" customWidth="1"/>
  </cols>
  <sheetData>
    <row r="1" spans="1:9" ht="18" customHeight="1" x14ac:dyDescent="0.2">
      <c r="A1" s="13" t="s">
        <v>135</v>
      </c>
      <c r="B1" s="13"/>
      <c r="C1" s="13"/>
      <c r="D1" s="13"/>
      <c r="E1" s="13"/>
      <c r="F1" s="13"/>
      <c r="G1" s="13"/>
      <c r="H1" s="13"/>
      <c r="I1" s="13"/>
    </row>
    <row r="2" spans="1:9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ht="18" customHeight="1" x14ac:dyDescent="0.2">
      <c r="A3" s="168" t="s">
        <v>137</v>
      </c>
      <c r="B3" s="168"/>
      <c r="C3" s="168"/>
      <c r="D3" s="168"/>
      <c r="E3" s="168"/>
      <c r="F3" s="168"/>
      <c r="G3" s="168"/>
      <c r="H3" s="168"/>
      <c r="I3" s="168"/>
    </row>
    <row r="4" spans="1:9" ht="18" customHeight="1" x14ac:dyDescent="0.2">
      <c r="B4" s="24"/>
      <c r="C4" s="24"/>
      <c r="D4" s="24"/>
    </row>
    <row r="5" spans="1:9" s="26" customFormat="1" ht="35.1" customHeight="1" thickBot="1" x14ac:dyDescent="0.3">
      <c r="A5" s="35"/>
      <c r="B5" s="102" t="s">
        <v>0</v>
      </c>
      <c r="C5" s="103" t="s">
        <v>1</v>
      </c>
      <c r="D5" s="38" t="s">
        <v>47</v>
      </c>
    </row>
    <row r="6" spans="1:9" s="26" customFormat="1" ht="20.100000000000001" customHeight="1" thickTop="1" x14ac:dyDescent="0.25">
      <c r="A6" s="120" t="s">
        <v>21</v>
      </c>
      <c r="B6" s="40">
        <v>0</v>
      </c>
      <c r="C6" s="41">
        <v>7</v>
      </c>
      <c r="D6" s="42">
        <v>7</v>
      </c>
    </row>
    <row r="7" spans="1:9" s="26" customFormat="1" ht="20.100000000000001" customHeight="1" x14ac:dyDescent="0.25">
      <c r="A7" s="121" t="s">
        <v>85</v>
      </c>
      <c r="B7" s="122">
        <v>1</v>
      </c>
      <c r="C7" s="123">
        <v>21</v>
      </c>
      <c r="D7" s="124">
        <v>22</v>
      </c>
    </row>
    <row r="8" spans="1:9" s="26" customFormat="1" ht="20.100000000000001" customHeight="1" x14ac:dyDescent="0.25">
      <c r="A8" s="44" t="s">
        <v>73</v>
      </c>
      <c r="B8" s="45">
        <v>3</v>
      </c>
      <c r="C8" s="46">
        <v>86</v>
      </c>
      <c r="D8" s="47">
        <v>89</v>
      </c>
    </row>
    <row r="9" spans="1:9" s="26" customFormat="1" ht="20.100000000000001" customHeight="1" x14ac:dyDescent="0.25">
      <c r="A9" s="121" t="s">
        <v>86</v>
      </c>
      <c r="B9" s="122">
        <v>0</v>
      </c>
      <c r="C9" s="123">
        <v>9</v>
      </c>
      <c r="D9" s="124">
        <v>9</v>
      </c>
    </row>
    <row r="10" spans="1:9" s="26" customFormat="1" ht="20.100000000000001" customHeight="1" x14ac:dyDescent="0.25">
      <c r="A10" s="44" t="s">
        <v>12</v>
      </c>
      <c r="B10" s="45">
        <v>0</v>
      </c>
      <c r="C10" s="46">
        <v>3</v>
      </c>
      <c r="D10" s="47">
        <v>3</v>
      </c>
    </row>
    <row r="11" spans="1:9" s="26" customFormat="1" ht="20.100000000000001" customHeight="1" x14ac:dyDescent="0.25">
      <c r="A11" s="121" t="s">
        <v>13</v>
      </c>
      <c r="B11" s="122">
        <v>3</v>
      </c>
      <c r="C11" s="123">
        <v>120</v>
      </c>
      <c r="D11" s="124">
        <v>123</v>
      </c>
    </row>
    <row r="12" spans="1:9" s="26" customFormat="1" ht="20.100000000000001" customHeight="1" x14ac:dyDescent="0.25">
      <c r="A12" s="44" t="s">
        <v>74</v>
      </c>
      <c r="B12" s="45">
        <v>45</v>
      </c>
      <c r="C12" s="46">
        <v>2274</v>
      </c>
      <c r="D12" s="47">
        <v>2319</v>
      </c>
    </row>
    <row r="13" spans="1:9" s="26" customFormat="1" ht="20.100000000000001" customHeight="1" x14ac:dyDescent="0.25">
      <c r="A13" s="121" t="s">
        <v>59</v>
      </c>
      <c r="B13" s="122">
        <v>0</v>
      </c>
      <c r="C13" s="123">
        <v>7</v>
      </c>
      <c r="D13" s="124">
        <v>7</v>
      </c>
    </row>
    <row r="14" spans="1:9" s="26" customFormat="1" ht="20.100000000000001" customHeight="1" x14ac:dyDescent="0.25">
      <c r="A14" s="44" t="s">
        <v>75</v>
      </c>
      <c r="B14" s="45">
        <v>0</v>
      </c>
      <c r="C14" s="46">
        <v>96</v>
      </c>
      <c r="D14" s="47">
        <v>96</v>
      </c>
    </row>
    <row r="15" spans="1:9" s="26" customFormat="1" ht="20.100000000000001" customHeight="1" x14ac:dyDescent="0.25">
      <c r="A15" s="121" t="s">
        <v>76</v>
      </c>
      <c r="B15" s="122">
        <v>42</v>
      </c>
      <c r="C15" s="123">
        <v>99</v>
      </c>
      <c r="D15" s="124">
        <v>141</v>
      </c>
    </row>
    <row r="16" spans="1:9" s="26" customFormat="1" ht="20.100000000000001" customHeight="1" x14ac:dyDescent="0.25">
      <c r="A16" s="44" t="s">
        <v>87</v>
      </c>
      <c r="B16" s="45">
        <v>18</v>
      </c>
      <c r="C16" s="46">
        <v>238</v>
      </c>
      <c r="D16" s="47">
        <v>256</v>
      </c>
    </row>
    <row r="17" spans="1:4" s="26" customFormat="1" ht="20.100000000000001" customHeight="1" x14ac:dyDescent="0.25">
      <c r="A17" s="121" t="s">
        <v>16</v>
      </c>
      <c r="B17" s="122">
        <v>3</v>
      </c>
      <c r="C17" s="123">
        <v>216</v>
      </c>
      <c r="D17" s="124">
        <v>219</v>
      </c>
    </row>
    <row r="18" spans="1:4" s="26" customFormat="1" ht="20.100000000000001" customHeight="1" x14ac:dyDescent="0.25">
      <c r="A18" s="44" t="s">
        <v>88</v>
      </c>
      <c r="B18" s="45">
        <v>18</v>
      </c>
      <c r="C18" s="46">
        <v>184</v>
      </c>
      <c r="D18" s="47">
        <v>202</v>
      </c>
    </row>
    <row r="19" spans="1:4" s="26" customFormat="1" ht="20.100000000000001" customHeight="1" x14ac:dyDescent="0.25">
      <c r="A19" s="121" t="s">
        <v>17</v>
      </c>
      <c r="B19" s="122">
        <v>0</v>
      </c>
      <c r="C19" s="123">
        <v>4</v>
      </c>
      <c r="D19" s="124">
        <v>4</v>
      </c>
    </row>
    <row r="20" spans="1:4" s="26" customFormat="1" ht="20.100000000000001" customHeight="1" x14ac:dyDescent="0.25">
      <c r="A20" s="44" t="s">
        <v>18</v>
      </c>
      <c r="B20" s="45">
        <v>0</v>
      </c>
      <c r="C20" s="46">
        <v>9</v>
      </c>
      <c r="D20" s="47">
        <v>9</v>
      </c>
    </row>
    <row r="21" spans="1:4" s="26" customFormat="1" ht="20.100000000000001" customHeight="1" x14ac:dyDescent="0.25">
      <c r="A21" s="121" t="s">
        <v>19</v>
      </c>
      <c r="B21" s="122">
        <v>3</v>
      </c>
      <c r="C21" s="123">
        <v>104</v>
      </c>
      <c r="D21" s="124">
        <v>107</v>
      </c>
    </row>
    <row r="22" spans="1:4" s="26" customFormat="1" ht="15" x14ac:dyDescent="0.25"/>
    <row r="23" spans="1:4" s="26" customFormat="1" ht="15" x14ac:dyDescent="0.25"/>
    <row r="24" spans="1:4" s="26" customFormat="1" ht="15" x14ac:dyDescent="0.25"/>
    <row r="25" spans="1:4" s="26" customFormat="1" ht="15" x14ac:dyDescent="0.25"/>
    <row r="26" spans="1:4" s="26" customFormat="1" ht="15" x14ac:dyDescent="0.25"/>
    <row r="27" spans="1:4" s="26" customFormat="1" ht="15" x14ac:dyDescent="0.25"/>
    <row r="28" spans="1:4" s="26" customFormat="1" ht="15" x14ac:dyDescent="0.25"/>
    <row r="29" spans="1:4" s="26" customFormat="1" ht="15" x14ac:dyDescent="0.25"/>
    <row r="30" spans="1:4" s="26" customFormat="1" ht="15" x14ac:dyDescent="0.25"/>
    <row r="31" spans="1:4" s="26" customFormat="1" ht="15" x14ac:dyDescent="0.25"/>
    <row r="32" spans="1:4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1">
    <mergeCell ref="A3:I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35"/>
  <sheetViews>
    <sheetView showGridLines="0" zoomScale="80" zoomScaleNormal="80" zoomScalePageLayoutView="66" workbookViewId="0">
      <selection activeCell="N7" sqref="N7"/>
    </sheetView>
  </sheetViews>
  <sheetFormatPr baseColWidth="10" defaultColWidth="9.140625" defaultRowHeight="12.75" x14ac:dyDescent="0.2"/>
  <cols>
    <col min="1" max="1" width="39.28515625" customWidth="1"/>
    <col min="2" max="2" width="21.42578125" bestFit="1" customWidth="1"/>
    <col min="3" max="3" width="12.7109375" bestFit="1" customWidth="1"/>
    <col min="4" max="4" width="8.7109375" bestFit="1" customWidth="1"/>
    <col min="5" max="5" width="12" bestFit="1" customWidth="1"/>
    <col min="6" max="6" width="17" bestFit="1" customWidth="1"/>
    <col min="7" max="7" width="18.7109375" bestFit="1" customWidth="1"/>
    <col min="8" max="8" width="13.85546875" bestFit="1" customWidth="1"/>
    <col min="9" max="9" width="18" bestFit="1" customWidth="1"/>
    <col min="10" max="10" width="14.42578125" bestFit="1" customWidth="1"/>
    <col min="11" max="11" width="10.85546875" bestFit="1" customWidth="1"/>
  </cols>
  <sheetData>
    <row r="1" spans="1:11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  <c r="F1" s="167"/>
    </row>
    <row r="2" spans="1:11" s="1" customFormat="1" ht="18" customHeight="1" x14ac:dyDescent="0.2">
      <c r="A2" s="21"/>
      <c r="B2" s="21"/>
      <c r="C2" s="21"/>
      <c r="D2" s="21"/>
      <c r="E2" s="21"/>
      <c r="F2" s="6"/>
    </row>
    <row r="3" spans="1:11" s="1" customFormat="1" ht="18" customHeight="1" x14ac:dyDescent="0.2">
      <c r="A3" s="168" t="s">
        <v>138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1" customFormat="1" ht="18" customHeight="1" x14ac:dyDescent="0.2">
      <c r="A4" s="10"/>
      <c r="B4" s="10"/>
      <c r="C4" s="10"/>
      <c r="D4" s="10"/>
    </row>
    <row r="5" spans="1:11" s="26" customFormat="1" ht="33" customHeight="1" thickBot="1" x14ac:dyDescent="0.3">
      <c r="A5" s="65"/>
      <c r="B5" s="66" t="s">
        <v>91</v>
      </c>
      <c r="C5" s="94" t="s">
        <v>92</v>
      </c>
      <c r="D5" s="94" t="s">
        <v>93</v>
      </c>
      <c r="E5" s="94" t="s">
        <v>94</v>
      </c>
      <c r="F5" s="94" t="s">
        <v>95</v>
      </c>
      <c r="G5" s="94" t="s">
        <v>96</v>
      </c>
      <c r="H5" s="94" t="s">
        <v>97</v>
      </c>
      <c r="I5" s="94" t="s">
        <v>98</v>
      </c>
      <c r="J5" s="68" t="s">
        <v>99</v>
      </c>
    </row>
    <row r="6" spans="1:11" s="28" customFormat="1" ht="20.100000000000001" customHeight="1" thickTop="1" x14ac:dyDescent="0.25">
      <c r="A6" s="120" t="s">
        <v>21</v>
      </c>
      <c r="B6" s="40">
        <v>0</v>
      </c>
      <c r="C6" s="95">
        <v>0</v>
      </c>
      <c r="D6" s="95">
        <v>0</v>
      </c>
      <c r="E6" s="95">
        <v>0</v>
      </c>
      <c r="F6" s="95">
        <v>0</v>
      </c>
      <c r="G6" s="95">
        <v>0</v>
      </c>
      <c r="H6" s="95">
        <v>0</v>
      </c>
      <c r="I6" s="158">
        <v>4</v>
      </c>
      <c r="J6" s="40">
        <v>0</v>
      </c>
      <c r="K6" s="26"/>
    </row>
    <row r="7" spans="1:11" s="28" customFormat="1" ht="20.100000000000001" customHeight="1" x14ac:dyDescent="0.25">
      <c r="A7" s="121" t="s">
        <v>109</v>
      </c>
      <c r="B7" s="122">
        <v>5</v>
      </c>
      <c r="C7" s="127">
        <v>2</v>
      </c>
      <c r="D7" s="127">
        <v>0</v>
      </c>
      <c r="E7" s="127">
        <v>0</v>
      </c>
      <c r="F7" s="127">
        <v>1</v>
      </c>
      <c r="G7" s="127">
        <v>0</v>
      </c>
      <c r="H7" s="127">
        <v>2</v>
      </c>
      <c r="I7" s="159">
        <v>0</v>
      </c>
      <c r="J7" s="122">
        <v>0</v>
      </c>
      <c r="K7" s="26"/>
    </row>
    <row r="8" spans="1:11" s="160" customFormat="1" ht="20.100000000000001" customHeight="1" x14ac:dyDescent="0.25">
      <c r="A8" s="44" t="s">
        <v>110</v>
      </c>
      <c r="B8" s="45">
        <v>28</v>
      </c>
      <c r="C8" s="96">
        <v>6</v>
      </c>
      <c r="D8" s="96">
        <v>1</v>
      </c>
      <c r="E8" s="96">
        <v>1</v>
      </c>
      <c r="F8" s="96">
        <v>2</v>
      </c>
      <c r="G8" s="96">
        <v>4</v>
      </c>
      <c r="H8" s="96">
        <v>10</v>
      </c>
      <c r="I8" s="97">
        <v>7</v>
      </c>
      <c r="J8" s="45">
        <v>0</v>
      </c>
      <c r="K8" s="65"/>
    </row>
    <row r="9" spans="1:11" s="160" customFormat="1" ht="20.100000000000001" customHeight="1" x14ac:dyDescent="0.25">
      <c r="A9" s="121" t="s">
        <v>86</v>
      </c>
      <c r="B9" s="122">
        <v>1</v>
      </c>
      <c r="C9" s="127">
        <v>2</v>
      </c>
      <c r="D9" s="127">
        <v>0</v>
      </c>
      <c r="E9" s="127">
        <v>0</v>
      </c>
      <c r="F9" s="127">
        <v>1</v>
      </c>
      <c r="G9" s="127">
        <v>0</v>
      </c>
      <c r="H9" s="127">
        <v>0</v>
      </c>
      <c r="I9" s="159">
        <v>0</v>
      </c>
      <c r="J9" s="122">
        <v>0</v>
      </c>
      <c r="K9" s="65"/>
    </row>
    <row r="10" spans="1:11" s="160" customFormat="1" ht="20.100000000000001" customHeight="1" x14ac:dyDescent="0.25">
      <c r="A10" s="44" t="s">
        <v>111</v>
      </c>
      <c r="B10" s="45">
        <v>977</v>
      </c>
      <c r="C10" s="96">
        <v>23</v>
      </c>
      <c r="D10" s="96">
        <v>16</v>
      </c>
      <c r="E10" s="96">
        <v>40</v>
      </c>
      <c r="F10" s="96">
        <v>408</v>
      </c>
      <c r="G10" s="96">
        <v>42</v>
      </c>
      <c r="H10" s="96">
        <v>139</v>
      </c>
      <c r="I10" s="97">
        <v>160</v>
      </c>
      <c r="J10" s="45">
        <v>0</v>
      </c>
      <c r="K10" s="65"/>
    </row>
    <row r="11" spans="1:11" s="160" customFormat="1" ht="20.100000000000001" customHeight="1" x14ac:dyDescent="0.25">
      <c r="A11" s="121" t="s">
        <v>12</v>
      </c>
      <c r="B11" s="122">
        <v>1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59">
        <v>0</v>
      </c>
      <c r="J11" s="122">
        <v>0</v>
      </c>
      <c r="K11" s="65"/>
    </row>
    <row r="12" spans="1:11" s="160" customFormat="1" ht="20.100000000000001" customHeight="1" x14ac:dyDescent="0.25">
      <c r="A12" s="44" t="s">
        <v>13</v>
      </c>
      <c r="B12" s="45">
        <v>38</v>
      </c>
      <c r="C12" s="96">
        <v>8</v>
      </c>
      <c r="D12" s="96">
        <v>1</v>
      </c>
      <c r="E12" s="96">
        <v>2</v>
      </c>
      <c r="F12" s="96">
        <v>2</v>
      </c>
      <c r="G12" s="96">
        <v>6</v>
      </c>
      <c r="H12" s="96">
        <v>18</v>
      </c>
      <c r="I12" s="97">
        <v>6</v>
      </c>
      <c r="J12" s="45">
        <v>0</v>
      </c>
      <c r="K12" s="65"/>
    </row>
    <row r="13" spans="1:11" s="160" customFormat="1" ht="20.100000000000001" customHeight="1" x14ac:dyDescent="0.25">
      <c r="A13" s="121" t="s">
        <v>112</v>
      </c>
      <c r="B13" s="122">
        <v>75</v>
      </c>
      <c r="C13" s="127">
        <v>55</v>
      </c>
      <c r="D13" s="127">
        <v>0</v>
      </c>
      <c r="E13" s="127">
        <v>10</v>
      </c>
      <c r="F13" s="127">
        <v>7</v>
      </c>
      <c r="G13" s="127">
        <v>0</v>
      </c>
      <c r="H13" s="127">
        <v>10</v>
      </c>
      <c r="I13" s="159">
        <v>3</v>
      </c>
      <c r="J13" s="122">
        <v>0</v>
      </c>
      <c r="K13" s="65"/>
    </row>
    <row r="14" spans="1:11" s="160" customFormat="1" ht="20.100000000000001" customHeight="1" x14ac:dyDescent="0.25">
      <c r="A14" s="44" t="s">
        <v>113</v>
      </c>
      <c r="B14" s="45">
        <v>94</v>
      </c>
      <c r="C14" s="96">
        <v>18</v>
      </c>
      <c r="D14" s="96">
        <v>0</v>
      </c>
      <c r="E14" s="96">
        <v>16</v>
      </c>
      <c r="F14" s="96">
        <v>9</v>
      </c>
      <c r="G14" s="96">
        <v>0</v>
      </c>
      <c r="H14" s="96">
        <v>19</v>
      </c>
      <c r="I14" s="97">
        <v>9</v>
      </c>
      <c r="J14" s="45">
        <v>0</v>
      </c>
      <c r="K14" s="65"/>
    </row>
    <row r="15" spans="1:11" s="160" customFormat="1" ht="20.100000000000001" customHeight="1" x14ac:dyDescent="0.25">
      <c r="A15" s="121" t="s">
        <v>16</v>
      </c>
      <c r="B15" s="122">
        <v>81</v>
      </c>
      <c r="C15" s="127">
        <v>13</v>
      </c>
      <c r="D15" s="127">
        <v>2</v>
      </c>
      <c r="E15" s="127">
        <v>8</v>
      </c>
      <c r="F15" s="127">
        <v>10</v>
      </c>
      <c r="G15" s="127">
        <v>3</v>
      </c>
      <c r="H15" s="127">
        <v>19</v>
      </c>
      <c r="I15" s="159">
        <v>10</v>
      </c>
      <c r="J15" s="122">
        <v>0</v>
      </c>
      <c r="K15" s="65"/>
    </row>
    <row r="16" spans="1:11" s="160" customFormat="1" ht="20.100000000000001" customHeight="1" x14ac:dyDescent="0.25">
      <c r="A16" s="44" t="s">
        <v>114</v>
      </c>
      <c r="B16" s="45">
        <v>0</v>
      </c>
      <c r="C16" s="96">
        <v>0</v>
      </c>
      <c r="D16" s="96">
        <v>0</v>
      </c>
      <c r="E16" s="96">
        <v>3</v>
      </c>
      <c r="F16" s="96">
        <v>0</v>
      </c>
      <c r="G16" s="96">
        <v>0</v>
      </c>
      <c r="H16" s="96">
        <v>1</v>
      </c>
      <c r="I16" s="97">
        <v>0</v>
      </c>
      <c r="J16" s="45">
        <v>0</v>
      </c>
      <c r="K16" s="65"/>
    </row>
    <row r="17" spans="1:11" s="160" customFormat="1" ht="20.100000000000001" customHeight="1" x14ac:dyDescent="0.25">
      <c r="A17" s="121" t="s">
        <v>88</v>
      </c>
      <c r="B17" s="122">
        <v>47</v>
      </c>
      <c r="C17" s="127">
        <v>14</v>
      </c>
      <c r="D17" s="127">
        <v>1</v>
      </c>
      <c r="E17" s="127">
        <v>14</v>
      </c>
      <c r="F17" s="127">
        <v>9</v>
      </c>
      <c r="G17" s="127">
        <v>14</v>
      </c>
      <c r="H17" s="127">
        <v>35</v>
      </c>
      <c r="I17" s="159">
        <v>11</v>
      </c>
      <c r="J17" s="122">
        <v>0</v>
      </c>
      <c r="K17" s="65"/>
    </row>
    <row r="18" spans="1:11" s="160" customFormat="1" ht="20.100000000000001" customHeight="1" x14ac:dyDescent="0.25">
      <c r="A18" s="44" t="s">
        <v>18</v>
      </c>
      <c r="B18" s="45">
        <v>2</v>
      </c>
      <c r="C18" s="96">
        <v>1</v>
      </c>
      <c r="D18" s="96">
        <v>1</v>
      </c>
      <c r="E18" s="96">
        <v>0</v>
      </c>
      <c r="F18" s="96">
        <v>1</v>
      </c>
      <c r="G18" s="96">
        <v>0</v>
      </c>
      <c r="H18" s="96">
        <v>0</v>
      </c>
      <c r="I18" s="97">
        <v>0</v>
      </c>
      <c r="J18" s="45">
        <v>0</v>
      </c>
      <c r="K18" s="65"/>
    </row>
    <row r="19" spans="1:11" s="160" customFormat="1" ht="20.100000000000001" customHeight="1" x14ac:dyDescent="0.25">
      <c r="A19" s="121" t="s">
        <v>19</v>
      </c>
      <c r="B19" s="122">
        <v>36</v>
      </c>
      <c r="C19" s="127">
        <v>5</v>
      </c>
      <c r="D19" s="127">
        <v>0</v>
      </c>
      <c r="E19" s="127">
        <v>5</v>
      </c>
      <c r="F19" s="127">
        <v>1</v>
      </c>
      <c r="G19" s="127">
        <v>4</v>
      </c>
      <c r="H19" s="127">
        <v>17</v>
      </c>
      <c r="I19" s="159">
        <v>6</v>
      </c>
      <c r="J19" s="122">
        <v>0</v>
      </c>
      <c r="K19" s="65"/>
    </row>
    <row r="20" spans="1:11" s="26" customFormat="1" ht="15" x14ac:dyDescent="0.25"/>
    <row r="21" spans="1:11" s="26" customFormat="1" ht="33" customHeight="1" thickBot="1" x14ac:dyDescent="0.3">
      <c r="A21" s="65"/>
      <c r="B21" s="98" t="s">
        <v>100</v>
      </c>
      <c r="C21" s="99" t="s">
        <v>101</v>
      </c>
      <c r="D21" s="99" t="s">
        <v>102</v>
      </c>
      <c r="E21" s="99" t="s">
        <v>103</v>
      </c>
      <c r="F21" s="99" t="s">
        <v>104</v>
      </c>
      <c r="G21" s="99" t="s">
        <v>105</v>
      </c>
      <c r="H21" s="99" t="s">
        <v>106</v>
      </c>
      <c r="I21" s="94" t="s">
        <v>107</v>
      </c>
      <c r="J21" s="99" t="s">
        <v>108</v>
      </c>
      <c r="K21" s="100" t="s">
        <v>10</v>
      </c>
    </row>
    <row r="22" spans="1:11" s="26" customFormat="1" ht="20.100000000000001" customHeight="1" thickTop="1" x14ac:dyDescent="0.25">
      <c r="A22" s="120" t="s">
        <v>21</v>
      </c>
      <c r="B22" s="40">
        <v>1</v>
      </c>
      <c r="C22" s="95">
        <v>0</v>
      </c>
      <c r="D22" s="95">
        <v>0</v>
      </c>
      <c r="E22" s="95">
        <v>0</v>
      </c>
      <c r="F22" s="95">
        <v>2</v>
      </c>
      <c r="G22" s="95">
        <v>0</v>
      </c>
      <c r="H22" s="95">
        <v>0</v>
      </c>
      <c r="I22" s="97">
        <v>0</v>
      </c>
      <c r="J22" s="40">
        <v>0</v>
      </c>
      <c r="K22" s="101">
        <v>7</v>
      </c>
    </row>
    <row r="23" spans="1:11" s="26" customFormat="1" ht="20.100000000000001" customHeight="1" x14ac:dyDescent="0.25">
      <c r="A23" s="121" t="s">
        <v>109</v>
      </c>
      <c r="B23" s="122">
        <v>4</v>
      </c>
      <c r="C23" s="127">
        <v>0</v>
      </c>
      <c r="D23" s="127">
        <v>1</v>
      </c>
      <c r="E23" s="127">
        <v>5</v>
      </c>
      <c r="F23" s="127">
        <v>2</v>
      </c>
      <c r="G23" s="127">
        <v>0</v>
      </c>
      <c r="H23" s="127">
        <v>0</v>
      </c>
      <c r="I23" s="159">
        <v>0</v>
      </c>
      <c r="J23" s="122">
        <v>0</v>
      </c>
      <c r="K23" s="161">
        <v>22</v>
      </c>
    </row>
    <row r="24" spans="1:11" s="65" customFormat="1" ht="20.100000000000001" customHeight="1" x14ac:dyDescent="0.25">
      <c r="A24" s="44" t="s">
        <v>110</v>
      </c>
      <c r="B24" s="45">
        <v>1</v>
      </c>
      <c r="C24" s="96">
        <v>0</v>
      </c>
      <c r="D24" s="96">
        <v>2</v>
      </c>
      <c r="E24" s="96">
        <v>11</v>
      </c>
      <c r="F24" s="96">
        <v>12</v>
      </c>
      <c r="G24" s="96">
        <v>1</v>
      </c>
      <c r="H24" s="96">
        <v>0</v>
      </c>
      <c r="I24" s="97">
        <v>3</v>
      </c>
      <c r="J24" s="143">
        <v>0</v>
      </c>
      <c r="K24" s="162">
        <v>89</v>
      </c>
    </row>
    <row r="25" spans="1:11" s="65" customFormat="1" ht="20.100000000000001" customHeight="1" x14ac:dyDescent="0.25">
      <c r="A25" s="121" t="s">
        <v>86</v>
      </c>
      <c r="B25" s="122">
        <v>0</v>
      </c>
      <c r="C25" s="127">
        <v>0</v>
      </c>
      <c r="D25" s="127">
        <v>0</v>
      </c>
      <c r="E25" s="127">
        <v>5</v>
      </c>
      <c r="F25" s="127">
        <v>0</v>
      </c>
      <c r="G25" s="127">
        <v>0</v>
      </c>
      <c r="H25" s="127">
        <v>0</v>
      </c>
      <c r="I25" s="159">
        <v>0</v>
      </c>
      <c r="J25" s="135">
        <v>0</v>
      </c>
      <c r="K25" s="163">
        <v>9</v>
      </c>
    </row>
    <row r="26" spans="1:11" s="65" customFormat="1" ht="20.100000000000001" customHeight="1" x14ac:dyDescent="0.25">
      <c r="A26" s="44" t="s">
        <v>111</v>
      </c>
      <c r="B26" s="45">
        <v>0</v>
      </c>
      <c r="C26" s="96">
        <v>0</v>
      </c>
      <c r="D26" s="96">
        <v>0</v>
      </c>
      <c r="E26" s="96">
        <v>255</v>
      </c>
      <c r="F26" s="96">
        <v>255</v>
      </c>
      <c r="G26" s="96">
        <v>0</v>
      </c>
      <c r="H26" s="96">
        <v>0</v>
      </c>
      <c r="I26" s="97">
        <v>4</v>
      </c>
      <c r="J26" s="143">
        <v>0</v>
      </c>
      <c r="K26" s="162">
        <v>2319</v>
      </c>
    </row>
    <row r="27" spans="1:11" s="65" customFormat="1" ht="20.100000000000001" customHeight="1" x14ac:dyDescent="0.25">
      <c r="A27" s="121" t="s">
        <v>12</v>
      </c>
      <c r="B27" s="122">
        <v>0</v>
      </c>
      <c r="C27" s="127">
        <v>0</v>
      </c>
      <c r="D27" s="127">
        <v>1</v>
      </c>
      <c r="E27" s="127">
        <v>0</v>
      </c>
      <c r="F27" s="127">
        <v>1</v>
      </c>
      <c r="G27" s="127">
        <v>0</v>
      </c>
      <c r="H27" s="127">
        <v>0</v>
      </c>
      <c r="I27" s="159">
        <v>0</v>
      </c>
      <c r="J27" s="135">
        <v>0</v>
      </c>
      <c r="K27" s="163">
        <v>3</v>
      </c>
    </row>
    <row r="28" spans="1:11" s="65" customFormat="1" ht="20.100000000000001" customHeight="1" x14ac:dyDescent="0.25">
      <c r="A28" s="44" t="s">
        <v>13</v>
      </c>
      <c r="B28" s="45">
        <v>3</v>
      </c>
      <c r="C28" s="96">
        <v>1</v>
      </c>
      <c r="D28" s="96">
        <v>3</v>
      </c>
      <c r="E28" s="96">
        <v>16</v>
      </c>
      <c r="F28" s="96">
        <v>17</v>
      </c>
      <c r="G28" s="96">
        <v>1</v>
      </c>
      <c r="H28" s="96">
        <v>0</v>
      </c>
      <c r="I28" s="97">
        <v>1</v>
      </c>
      <c r="J28" s="143">
        <v>0</v>
      </c>
      <c r="K28" s="162">
        <v>123</v>
      </c>
    </row>
    <row r="29" spans="1:11" s="65" customFormat="1" ht="20.100000000000001" customHeight="1" x14ac:dyDescent="0.25">
      <c r="A29" s="121" t="s">
        <v>112</v>
      </c>
      <c r="B29" s="122">
        <v>10</v>
      </c>
      <c r="C29" s="127">
        <v>3</v>
      </c>
      <c r="D29" s="127">
        <v>0</v>
      </c>
      <c r="E29" s="127">
        <v>34</v>
      </c>
      <c r="F29" s="127">
        <v>17</v>
      </c>
      <c r="G29" s="127">
        <v>0</v>
      </c>
      <c r="H29" s="127">
        <v>0</v>
      </c>
      <c r="I29" s="159">
        <v>13</v>
      </c>
      <c r="J29" s="135">
        <v>0</v>
      </c>
      <c r="K29" s="163">
        <v>237</v>
      </c>
    </row>
    <row r="30" spans="1:11" s="65" customFormat="1" ht="20.100000000000001" customHeight="1" x14ac:dyDescent="0.25">
      <c r="A30" s="44" t="s">
        <v>113</v>
      </c>
      <c r="B30" s="45">
        <v>14</v>
      </c>
      <c r="C30" s="96">
        <v>11</v>
      </c>
      <c r="D30" s="96">
        <v>8</v>
      </c>
      <c r="E30" s="96">
        <v>46</v>
      </c>
      <c r="F30" s="96">
        <v>7</v>
      </c>
      <c r="G30" s="96">
        <v>0</v>
      </c>
      <c r="H30" s="96">
        <v>0</v>
      </c>
      <c r="I30" s="97">
        <v>5</v>
      </c>
      <c r="J30" s="143">
        <v>0</v>
      </c>
      <c r="K30" s="162">
        <v>256</v>
      </c>
    </row>
    <row r="31" spans="1:11" s="65" customFormat="1" ht="20.100000000000001" customHeight="1" x14ac:dyDescent="0.25">
      <c r="A31" s="121" t="s">
        <v>16</v>
      </c>
      <c r="B31" s="122">
        <v>11</v>
      </c>
      <c r="C31" s="127">
        <v>11</v>
      </c>
      <c r="D31" s="127">
        <v>6</v>
      </c>
      <c r="E31" s="127">
        <v>14</v>
      </c>
      <c r="F31" s="127">
        <v>25</v>
      </c>
      <c r="G31" s="127">
        <v>1</v>
      </c>
      <c r="H31" s="127">
        <v>0</v>
      </c>
      <c r="I31" s="159">
        <v>5</v>
      </c>
      <c r="J31" s="135">
        <v>0</v>
      </c>
      <c r="K31" s="163">
        <v>219</v>
      </c>
    </row>
    <row r="32" spans="1:11" s="65" customFormat="1" ht="20.100000000000001" customHeight="1" x14ac:dyDescent="0.25">
      <c r="A32" s="44" t="s">
        <v>114</v>
      </c>
      <c r="B32" s="45">
        <v>0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7">
        <v>0</v>
      </c>
      <c r="J32" s="143">
        <v>0</v>
      </c>
      <c r="K32" s="162">
        <v>4</v>
      </c>
    </row>
    <row r="33" spans="1:11" s="65" customFormat="1" ht="20.100000000000001" customHeight="1" x14ac:dyDescent="0.25">
      <c r="A33" s="121" t="s">
        <v>88</v>
      </c>
      <c r="B33" s="122">
        <v>2</v>
      </c>
      <c r="C33" s="127">
        <v>4</v>
      </c>
      <c r="D33" s="127">
        <v>6</v>
      </c>
      <c r="E33" s="127">
        <v>22</v>
      </c>
      <c r="F33" s="127">
        <v>17</v>
      </c>
      <c r="G33" s="127">
        <v>1</v>
      </c>
      <c r="H33" s="127">
        <v>0</v>
      </c>
      <c r="I33" s="159">
        <v>5</v>
      </c>
      <c r="J33" s="135">
        <v>0</v>
      </c>
      <c r="K33" s="163">
        <v>202</v>
      </c>
    </row>
    <row r="34" spans="1:11" s="65" customFormat="1" ht="20.100000000000001" customHeight="1" x14ac:dyDescent="0.25">
      <c r="A34" s="44" t="s">
        <v>18</v>
      </c>
      <c r="B34" s="45">
        <v>0</v>
      </c>
      <c r="C34" s="96">
        <v>0</v>
      </c>
      <c r="D34" s="96">
        <v>0</v>
      </c>
      <c r="E34" s="96">
        <v>3</v>
      </c>
      <c r="F34" s="96">
        <v>1</v>
      </c>
      <c r="G34" s="96">
        <v>0</v>
      </c>
      <c r="H34" s="96">
        <v>0</v>
      </c>
      <c r="I34" s="97">
        <v>0</v>
      </c>
      <c r="J34" s="143">
        <v>0</v>
      </c>
      <c r="K34" s="162">
        <v>9</v>
      </c>
    </row>
    <row r="35" spans="1:11" s="65" customFormat="1" ht="20.100000000000001" customHeight="1" x14ac:dyDescent="0.25">
      <c r="A35" s="121" t="s">
        <v>19</v>
      </c>
      <c r="B35" s="122">
        <v>3</v>
      </c>
      <c r="C35" s="127">
        <v>4</v>
      </c>
      <c r="D35" s="127">
        <v>3</v>
      </c>
      <c r="E35" s="127">
        <v>11</v>
      </c>
      <c r="F35" s="127">
        <v>8</v>
      </c>
      <c r="G35" s="127">
        <v>1</v>
      </c>
      <c r="H35" s="127">
        <v>0</v>
      </c>
      <c r="I35" s="159">
        <v>3</v>
      </c>
      <c r="J35" s="135">
        <v>0</v>
      </c>
      <c r="K35" s="163">
        <v>107</v>
      </c>
    </row>
  </sheetData>
  <mergeCells count="2">
    <mergeCell ref="A1:F1"/>
    <mergeCell ref="A3:J3"/>
  </mergeCells>
  <pageMargins left="0.70866141732283472" right="0.70866141732283472" top="1.1417322834645669" bottom="0.74803149606299213" header="0.31496062992125984" footer="0.31496062992125984"/>
  <pageSetup paperSize="9" scale="65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E35"/>
  <sheetViews>
    <sheetView showGridLines="0" tabSelected="1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30" bestFit="1" customWidth="1"/>
    <col min="2" max="4" width="20.7109375" customWidth="1"/>
    <col min="5" max="5" width="14.7109375" customWidth="1"/>
  </cols>
  <sheetData>
    <row r="1" spans="1:5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</row>
    <row r="2" spans="1:5" s="1" customFormat="1" ht="18" customHeight="1" x14ac:dyDescent="0.2">
      <c r="A2" s="21"/>
      <c r="B2" s="21"/>
      <c r="C2" s="21"/>
      <c r="D2" s="21"/>
      <c r="E2" s="21"/>
    </row>
    <row r="3" spans="1:5" s="1" customFormat="1" ht="18" customHeight="1" x14ac:dyDescent="0.2">
      <c r="A3" s="168" t="s">
        <v>139</v>
      </c>
      <c r="B3" s="168"/>
      <c r="C3" s="168"/>
      <c r="D3" s="168"/>
      <c r="E3" s="4"/>
    </row>
    <row r="4" spans="1:5" s="1" customFormat="1" ht="18" customHeight="1" x14ac:dyDescent="0.2">
      <c r="A4" s="14"/>
      <c r="B4" s="25"/>
      <c r="C4" s="25"/>
      <c r="D4" s="25"/>
      <c r="E4" s="14"/>
    </row>
    <row r="5" spans="1:5" s="34" customFormat="1" ht="33" customHeight="1" thickBot="1" x14ac:dyDescent="0.25">
      <c r="A5" s="35"/>
      <c r="B5" s="36" t="s">
        <v>0</v>
      </c>
      <c r="C5" s="37" t="s">
        <v>1</v>
      </c>
      <c r="D5" s="89" t="s">
        <v>26</v>
      </c>
    </row>
    <row r="6" spans="1:5" s="34" customFormat="1" ht="26.25" customHeight="1" thickTop="1" x14ac:dyDescent="0.2">
      <c r="A6" s="90" t="s">
        <v>22</v>
      </c>
      <c r="B6" s="58">
        <v>194</v>
      </c>
      <c r="C6" s="58">
        <v>2415</v>
      </c>
      <c r="D6" s="91">
        <v>7.0753772289302699</v>
      </c>
    </row>
    <row r="7" spans="1:5" s="34" customFormat="1" ht="26.25" customHeight="1" x14ac:dyDescent="0.2">
      <c r="A7" s="130" t="s">
        <v>23</v>
      </c>
      <c r="B7" s="122">
        <v>218</v>
      </c>
      <c r="C7" s="122">
        <v>1823</v>
      </c>
      <c r="D7" s="131">
        <v>5.5350114696231101</v>
      </c>
    </row>
    <row r="8" spans="1:5" s="34" customFormat="1" ht="26.25" customHeight="1" x14ac:dyDescent="0.2">
      <c r="A8" s="92" t="s">
        <v>24</v>
      </c>
      <c r="B8" s="60">
        <v>236</v>
      </c>
      <c r="C8" s="60">
        <v>2280</v>
      </c>
      <c r="D8" s="93">
        <v>6.8231694549592001</v>
      </c>
    </row>
    <row r="9" spans="1:5" s="26" customFormat="1" ht="26.25" customHeight="1" x14ac:dyDescent="0.25">
      <c r="A9" s="130" t="s">
        <v>25</v>
      </c>
      <c r="B9" s="122">
        <v>284</v>
      </c>
      <c r="C9" s="122">
        <v>2184</v>
      </c>
      <c r="D9" s="131">
        <v>6.69299770065156</v>
      </c>
    </row>
    <row r="10" spans="1:5" s="26" customFormat="1" ht="26.1" customHeight="1" thickBot="1" x14ac:dyDescent="0.3">
      <c r="A10" s="132" t="s">
        <v>47</v>
      </c>
      <c r="B10" s="133">
        <v>932</v>
      </c>
      <c r="C10" s="133">
        <v>8702</v>
      </c>
      <c r="D10" s="134">
        <v>26.126555854164099</v>
      </c>
    </row>
    <row r="11" spans="1:5" s="26" customFormat="1" ht="15.75" thickTop="1" x14ac:dyDescent="0.25"/>
    <row r="12" spans="1:5" s="26" customFormat="1" ht="15" x14ac:dyDescent="0.25"/>
    <row r="13" spans="1:5" s="26" customFormat="1" ht="15" x14ac:dyDescent="0.25"/>
    <row r="14" spans="1:5" s="26" customFormat="1" ht="15" x14ac:dyDescent="0.25"/>
    <row r="15" spans="1:5" s="26" customFormat="1" ht="15" x14ac:dyDescent="0.25"/>
    <row r="16" spans="1:5" s="26" customFormat="1" ht="15" x14ac:dyDescent="0.25"/>
    <row r="17" s="26" customFormat="1" ht="15" x14ac:dyDescent="0.25"/>
    <row r="18" s="26" customFormat="1" ht="15" x14ac:dyDescent="0.25"/>
    <row r="19" s="26" customFormat="1" ht="15" x14ac:dyDescent="0.25"/>
    <row r="20" s="26" customFormat="1" ht="15" x14ac:dyDescent="0.25"/>
    <row r="21" s="26" customFormat="1" ht="15" x14ac:dyDescent="0.25"/>
    <row r="22" s="26" customFormat="1" ht="15" x14ac:dyDescent="0.25"/>
    <row r="23" s="26" customFormat="1" ht="15" x14ac:dyDescent="0.25"/>
    <row r="24" s="26" customFormat="1" ht="15" x14ac:dyDescent="0.25"/>
    <row r="25" s="26" customFormat="1" ht="15" x14ac:dyDescent="0.25"/>
    <row r="26" s="26" customFormat="1" ht="15" x14ac:dyDescent="0.25"/>
    <row r="27" s="26" customFormat="1" ht="15" x14ac:dyDescent="0.25"/>
    <row r="28" s="26" customFormat="1" ht="15" x14ac:dyDescent="0.25"/>
    <row r="29" s="26" customFormat="1" ht="15" x14ac:dyDescent="0.25"/>
    <row r="30" s="26" customFormat="1" ht="15" x14ac:dyDescent="0.25"/>
    <row r="31" s="26" customFormat="1" ht="15" x14ac:dyDescent="0.25"/>
    <row r="32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2">
    <mergeCell ref="A1:E1"/>
    <mergeCell ref="A3:D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27.28515625" customWidth="1"/>
    <col min="2" max="2" width="15.85546875" customWidth="1"/>
    <col min="3" max="3" width="13.28515625" customWidth="1"/>
    <col min="4" max="4" width="15.28515625" customWidth="1"/>
    <col min="5" max="7" width="13.28515625" customWidth="1"/>
    <col min="8" max="9" width="13.140625" customWidth="1"/>
    <col min="10" max="10" width="4.7109375" customWidth="1"/>
  </cols>
  <sheetData>
    <row r="1" spans="1:7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67"/>
    </row>
    <row r="2" spans="1:7" s="1" customFormat="1" ht="18" customHeight="1" x14ac:dyDescent="0.2">
      <c r="A2" s="21"/>
      <c r="B2" s="21"/>
      <c r="C2" s="21"/>
      <c r="D2" s="21"/>
      <c r="E2" s="21"/>
    </row>
    <row r="3" spans="1:7" s="1" customFormat="1" ht="18" customHeight="1" x14ac:dyDescent="0.2">
      <c r="A3" s="168" t="s">
        <v>140</v>
      </c>
      <c r="B3" s="168"/>
      <c r="C3" s="168"/>
      <c r="D3" s="168"/>
      <c r="E3" s="168"/>
      <c r="F3" s="168"/>
    </row>
    <row r="4" spans="1:7" s="1" customFormat="1" ht="18" customHeight="1" x14ac:dyDescent="0.2">
      <c r="A4" s="4"/>
      <c r="B4" s="4"/>
      <c r="C4" s="4"/>
      <c r="D4" s="3"/>
      <c r="E4" s="3"/>
      <c r="F4" s="3"/>
      <c r="G4" s="3"/>
    </row>
    <row r="5" spans="1:7" s="26" customFormat="1" ht="33" customHeight="1" x14ac:dyDescent="0.25">
      <c r="A5" s="35"/>
      <c r="B5" s="169" t="s">
        <v>0</v>
      </c>
      <c r="C5" s="170"/>
      <c r="D5" s="170" t="s">
        <v>1</v>
      </c>
      <c r="E5" s="170" t="s">
        <v>1</v>
      </c>
      <c r="F5" s="171" t="s">
        <v>90</v>
      </c>
    </row>
    <row r="6" spans="1:7" s="26" customFormat="1" ht="33" customHeight="1" thickBot="1" x14ac:dyDescent="0.3">
      <c r="A6" s="35"/>
      <c r="B6" s="84" t="s">
        <v>81</v>
      </c>
      <c r="C6" s="85" t="s">
        <v>115</v>
      </c>
      <c r="D6" s="86" t="s">
        <v>81</v>
      </c>
      <c r="E6" s="85" t="s">
        <v>115</v>
      </c>
      <c r="F6" s="172"/>
    </row>
    <row r="7" spans="1:7" s="26" customFormat="1" ht="20.100000000000001" customHeight="1" thickTop="1" x14ac:dyDescent="0.25">
      <c r="A7" s="39" t="s">
        <v>91</v>
      </c>
      <c r="B7" s="58">
        <v>119</v>
      </c>
      <c r="C7" s="58">
        <v>126</v>
      </c>
      <c r="D7" s="58">
        <v>1970</v>
      </c>
      <c r="E7" s="76">
        <v>726</v>
      </c>
      <c r="F7" s="87">
        <v>2941</v>
      </c>
    </row>
    <row r="8" spans="1:7" s="26" customFormat="1" ht="20.100000000000001" customHeight="1" x14ac:dyDescent="0.25">
      <c r="A8" s="121" t="s">
        <v>92</v>
      </c>
      <c r="B8" s="122">
        <v>26</v>
      </c>
      <c r="C8" s="122">
        <v>20</v>
      </c>
      <c r="D8" s="122">
        <v>388</v>
      </c>
      <c r="E8" s="135">
        <v>111</v>
      </c>
      <c r="F8" s="136">
        <v>545</v>
      </c>
    </row>
    <row r="9" spans="1:7" s="26" customFormat="1" ht="20.100000000000001" customHeight="1" x14ac:dyDescent="0.25">
      <c r="A9" s="51" t="s">
        <v>93</v>
      </c>
      <c r="B9" s="60">
        <v>0</v>
      </c>
      <c r="C9" s="60">
        <v>0</v>
      </c>
      <c r="D9" s="60">
        <v>42</v>
      </c>
      <c r="E9" s="77">
        <v>7</v>
      </c>
      <c r="F9" s="88">
        <v>49</v>
      </c>
    </row>
    <row r="10" spans="1:7" s="26" customFormat="1" ht="20.100000000000001" customHeight="1" x14ac:dyDescent="0.25">
      <c r="A10" s="121" t="s">
        <v>94</v>
      </c>
      <c r="B10" s="122">
        <v>0</v>
      </c>
      <c r="C10" s="122">
        <v>0</v>
      </c>
      <c r="D10" s="122">
        <v>236</v>
      </c>
      <c r="E10" s="135">
        <v>89</v>
      </c>
      <c r="F10" s="136">
        <v>325</v>
      </c>
    </row>
    <row r="11" spans="1:7" s="26" customFormat="1" ht="20.100000000000001" customHeight="1" x14ac:dyDescent="0.25">
      <c r="A11" s="51" t="s">
        <v>95</v>
      </c>
      <c r="B11" s="60">
        <v>0</v>
      </c>
      <c r="C11" s="60">
        <v>0</v>
      </c>
      <c r="D11" s="60">
        <v>385</v>
      </c>
      <c r="E11" s="77">
        <v>130</v>
      </c>
      <c r="F11" s="88">
        <v>515</v>
      </c>
    </row>
    <row r="12" spans="1:7" s="26" customFormat="1" ht="20.100000000000001" customHeight="1" x14ac:dyDescent="0.25">
      <c r="A12" s="121" t="s">
        <v>96</v>
      </c>
      <c r="B12" s="122">
        <v>19</v>
      </c>
      <c r="C12" s="122">
        <v>15</v>
      </c>
      <c r="D12" s="122">
        <v>83</v>
      </c>
      <c r="E12" s="135">
        <v>24</v>
      </c>
      <c r="F12" s="136">
        <v>141</v>
      </c>
    </row>
    <row r="13" spans="1:7" s="26" customFormat="1" ht="20.100000000000001" customHeight="1" x14ac:dyDescent="0.25">
      <c r="A13" s="51" t="s">
        <v>97</v>
      </c>
      <c r="B13" s="60">
        <v>0</v>
      </c>
      <c r="C13" s="60">
        <v>0</v>
      </c>
      <c r="D13" s="60">
        <v>438</v>
      </c>
      <c r="E13" s="77">
        <v>169</v>
      </c>
      <c r="F13" s="88">
        <v>607</v>
      </c>
    </row>
    <row r="14" spans="1:7" s="26" customFormat="1" ht="20.100000000000001" customHeight="1" x14ac:dyDescent="0.25">
      <c r="A14" s="121" t="s">
        <v>98</v>
      </c>
      <c r="B14" s="122">
        <v>0</v>
      </c>
      <c r="C14" s="122">
        <v>0</v>
      </c>
      <c r="D14" s="122">
        <v>395</v>
      </c>
      <c r="E14" s="135">
        <v>93</v>
      </c>
      <c r="F14" s="136">
        <v>488</v>
      </c>
    </row>
    <row r="15" spans="1:7" s="26" customFormat="1" ht="20.100000000000001" customHeight="1" x14ac:dyDescent="0.25">
      <c r="A15" s="51" t="s">
        <v>99</v>
      </c>
      <c r="B15" s="60">
        <v>0</v>
      </c>
      <c r="C15" s="60">
        <v>0</v>
      </c>
      <c r="D15" s="60">
        <v>0</v>
      </c>
      <c r="E15" s="77">
        <v>0</v>
      </c>
      <c r="F15" s="88">
        <v>0</v>
      </c>
    </row>
    <row r="16" spans="1:7" s="26" customFormat="1" ht="20.100000000000001" customHeight="1" x14ac:dyDescent="0.25">
      <c r="A16" s="121" t="s">
        <v>100</v>
      </c>
      <c r="B16" s="122">
        <v>32</v>
      </c>
      <c r="C16" s="122">
        <v>13</v>
      </c>
      <c r="D16" s="122">
        <v>290</v>
      </c>
      <c r="E16" s="135">
        <v>148</v>
      </c>
      <c r="F16" s="136">
        <v>483</v>
      </c>
    </row>
    <row r="17" spans="1:7" s="26" customFormat="1" ht="20.100000000000001" customHeight="1" x14ac:dyDescent="0.25">
      <c r="A17" s="51" t="s">
        <v>101</v>
      </c>
      <c r="B17" s="60">
        <v>85</v>
      </c>
      <c r="C17" s="60">
        <v>28</v>
      </c>
      <c r="D17" s="60">
        <v>94</v>
      </c>
      <c r="E17" s="77">
        <v>47</v>
      </c>
      <c r="F17" s="88">
        <v>254</v>
      </c>
    </row>
    <row r="18" spans="1:7" s="26" customFormat="1" ht="20.100000000000001" customHeight="1" x14ac:dyDescent="0.25">
      <c r="A18" s="121" t="s">
        <v>102</v>
      </c>
      <c r="B18" s="122">
        <v>0</v>
      </c>
      <c r="C18" s="122">
        <v>0</v>
      </c>
      <c r="D18" s="122">
        <v>146</v>
      </c>
      <c r="E18" s="135">
        <v>88</v>
      </c>
      <c r="F18" s="136">
        <v>234</v>
      </c>
    </row>
    <row r="19" spans="1:7" s="26" customFormat="1" ht="20.100000000000001" customHeight="1" x14ac:dyDescent="0.25">
      <c r="A19" s="51" t="s">
        <v>103</v>
      </c>
      <c r="B19" s="60">
        <v>262</v>
      </c>
      <c r="C19" s="60">
        <v>60</v>
      </c>
      <c r="D19" s="60">
        <v>1516</v>
      </c>
      <c r="E19" s="77">
        <v>408</v>
      </c>
      <c r="F19" s="88">
        <v>2246</v>
      </c>
    </row>
    <row r="20" spans="1:7" s="26" customFormat="1" ht="20.100000000000001" customHeight="1" x14ac:dyDescent="0.25">
      <c r="A20" s="121" t="s">
        <v>104</v>
      </c>
      <c r="B20" s="122">
        <v>0</v>
      </c>
      <c r="C20" s="122">
        <v>0</v>
      </c>
      <c r="D20" s="122">
        <v>454</v>
      </c>
      <c r="E20" s="135">
        <v>125</v>
      </c>
      <c r="F20" s="136">
        <v>579</v>
      </c>
    </row>
    <row r="21" spans="1:7" s="26" customFormat="1" ht="20.100000000000001" customHeight="1" x14ac:dyDescent="0.25">
      <c r="A21" s="51" t="s">
        <v>105</v>
      </c>
      <c r="B21" s="60">
        <v>0</v>
      </c>
      <c r="C21" s="60">
        <v>0</v>
      </c>
      <c r="D21" s="60">
        <v>7</v>
      </c>
      <c r="E21" s="77">
        <v>0</v>
      </c>
      <c r="F21" s="88">
        <v>7</v>
      </c>
    </row>
    <row r="22" spans="1:7" s="26" customFormat="1" ht="20.100000000000001" customHeight="1" x14ac:dyDescent="0.25">
      <c r="A22" s="121" t="s">
        <v>106</v>
      </c>
      <c r="B22" s="122">
        <v>0</v>
      </c>
      <c r="C22" s="122">
        <v>0</v>
      </c>
      <c r="D22" s="122">
        <v>0</v>
      </c>
      <c r="E22" s="135">
        <v>0</v>
      </c>
      <c r="F22" s="136">
        <v>0</v>
      </c>
    </row>
    <row r="23" spans="1:7" s="26" customFormat="1" ht="20.100000000000001" customHeight="1" x14ac:dyDescent="0.25">
      <c r="A23" s="51" t="s">
        <v>107</v>
      </c>
      <c r="B23" s="60">
        <v>105</v>
      </c>
      <c r="C23" s="60">
        <v>22</v>
      </c>
      <c r="D23" s="60">
        <v>74</v>
      </c>
      <c r="E23" s="77">
        <v>19</v>
      </c>
      <c r="F23" s="88">
        <v>220</v>
      </c>
    </row>
    <row r="24" spans="1:7" s="26" customFormat="1" ht="20.100000000000001" customHeight="1" x14ac:dyDescent="0.25">
      <c r="A24" s="121" t="s">
        <v>108</v>
      </c>
      <c r="B24" s="122">
        <v>0</v>
      </c>
      <c r="C24" s="122">
        <v>0</v>
      </c>
      <c r="D24" s="122">
        <v>0</v>
      </c>
      <c r="E24" s="135">
        <v>0</v>
      </c>
      <c r="F24" s="136">
        <v>0</v>
      </c>
    </row>
    <row r="25" spans="1:7" s="26" customFormat="1" ht="20.100000000000001" customHeight="1" x14ac:dyDescent="0.25">
      <c r="A25" s="51" t="s">
        <v>10</v>
      </c>
      <c r="B25" s="60">
        <v>648</v>
      </c>
      <c r="C25" s="60">
        <v>284</v>
      </c>
      <c r="D25" s="60">
        <v>6518</v>
      </c>
      <c r="E25" s="77">
        <v>2184</v>
      </c>
      <c r="F25" s="88">
        <v>9634</v>
      </c>
    </row>
    <row r="26" spans="1:7" s="26" customFormat="1" ht="15" x14ac:dyDescent="0.25">
      <c r="B26" s="83"/>
      <c r="C26" s="83"/>
      <c r="D26" s="83"/>
      <c r="E26" s="83"/>
      <c r="F26" s="83"/>
      <c r="G26" s="83"/>
    </row>
    <row r="27" spans="1:7" s="26" customFormat="1" ht="15" x14ac:dyDescent="0.25"/>
    <row r="28" spans="1:7" s="26" customFormat="1" ht="15" x14ac:dyDescent="0.25"/>
    <row r="29" spans="1:7" s="26" customFormat="1" ht="15" x14ac:dyDescent="0.25"/>
    <row r="30" spans="1:7" s="26" customFormat="1" ht="15" x14ac:dyDescent="0.25"/>
    <row r="31" spans="1:7" s="26" customFormat="1" ht="15" x14ac:dyDescent="0.25"/>
    <row r="32" spans="1:7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5">
    <mergeCell ref="A1:E1"/>
    <mergeCell ref="B5:C5"/>
    <mergeCell ref="D5:E5"/>
    <mergeCell ref="F5:F6"/>
    <mergeCell ref="A3:F3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="90" zoomScaleNormal="90" zoomScalePageLayoutView="66" workbookViewId="0">
      <selection activeCell="A33" sqref="A33"/>
    </sheetView>
  </sheetViews>
  <sheetFormatPr baseColWidth="10" defaultColWidth="9.140625" defaultRowHeight="12.75" x14ac:dyDescent="0.2"/>
  <cols>
    <col min="1" max="1" width="35.85546875" customWidth="1"/>
    <col min="2" max="7" width="20.7109375" customWidth="1"/>
  </cols>
  <sheetData>
    <row r="1" spans="1:7" s="1" customFormat="1" ht="18" customHeight="1" x14ac:dyDescent="0.2">
      <c r="A1" s="167" t="str">
        <f>'1'!A1:F1</f>
        <v>ESTADÍSTICAS NACIONALES Y AUTONÓMICAS DE CENTROS SIN INTERNAMIENTO. Año 2018</v>
      </c>
      <c r="B1" s="167"/>
      <c r="C1" s="167"/>
      <c r="D1" s="167"/>
      <c r="E1" s="13"/>
      <c r="F1" s="13"/>
      <c r="G1" s="13"/>
    </row>
    <row r="2" spans="1:7" s="1" customFormat="1" ht="18" customHeight="1" x14ac:dyDescent="0.2">
      <c r="A2" s="9"/>
      <c r="B2" s="9"/>
      <c r="C2" s="9"/>
      <c r="D2" s="9"/>
      <c r="E2" s="9"/>
      <c r="F2" s="9"/>
      <c r="G2" s="9"/>
    </row>
    <row r="3" spans="1:7" s="1" customFormat="1" ht="18" customHeight="1" x14ac:dyDescent="0.2">
      <c r="A3" s="168" t="s">
        <v>141</v>
      </c>
      <c r="B3" s="168"/>
      <c r="C3" s="168"/>
      <c r="D3" s="168"/>
      <c r="E3" s="168"/>
      <c r="F3" s="168"/>
      <c r="G3" s="168"/>
    </row>
    <row r="4" spans="1:7" s="1" customFormat="1" ht="18" customHeight="1" x14ac:dyDescent="0.2">
      <c r="A4" s="10"/>
      <c r="B4" s="10"/>
      <c r="C4" s="10"/>
      <c r="D4" s="10"/>
    </row>
    <row r="5" spans="1:7" s="34" customFormat="1" ht="33" customHeight="1" x14ac:dyDescent="0.2">
      <c r="A5" s="35"/>
      <c r="B5" s="169" t="s">
        <v>116</v>
      </c>
      <c r="C5" s="170"/>
      <c r="D5" s="170"/>
      <c r="E5" s="170" t="s">
        <v>1</v>
      </c>
      <c r="F5" s="170"/>
      <c r="G5" s="171"/>
    </row>
    <row r="6" spans="1:7" s="34" customFormat="1" ht="33" customHeight="1" thickBot="1" x14ac:dyDescent="0.25">
      <c r="A6" s="35"/>
      <c r="B6" s="55" t="s">
        <v>27</v>
      </c>
      <c r="C6" s="56" t="s">
        <v>28</v>
      </c>
      <c r="D6" s="56" t="s">
        <v>117</v>
      </c>
      <c r="E6" s="56" t="s">
        <v>27</v>
      </c>
      <c r="F6" s="56" t="s">
        <v>28</v>
      </c>
      <c r="G6" s="57" t="s">
        <v>117</v>
      </c>
    </row>
    <row r="7" spans="1:7" s="34" customFormat="1" ht="20.100000000000001" customHeight="1" thickTop="1" x14ac:dyDescent="0.2">
      <c r="A7" s="120" t="s">
        <v>29</v>
      </c>
      <c r="B7" s="40">
        <v>1188</v>
      </c>
      <c r="C7" s="40">
        <v>1594</v>
      </c>
      <c r="D7" s="137">
        <v>0.74529485570890797</v>
      </c>
      <c r="E7" s="40">
        <v>23857</v>
      </c>
      <c r="F7" s="40">
        <v>46433</v>
      </c>
      <c r="G7" s="138">
        <v>0.51379406887343104</v>
      </c>
    </row>
    <row r="8" spans="1:7" s="34" customFormat="1" ht="20.100000000000001" customHeight="1" x14ac:dyDescent="0.2">
      <c r="A8" s="121" t="s">
        <v>30</v>
      </c>
      <c r="B8" s="122">
        <v>18244</v>
      </c>
      <c r="C8" s="122">
        <v>37293</v>
      </c>
      <c r="D8" s="139">
        <v>0.48920708980237598</v>
      </c>
      <c r="E8" s="122">
        <v>58083</v>
      </c>
      <c r="F8" s="122">
        <v>101011</v>
      </c>
      <c r="G8" s="140">
        <v>0.57501658235241704</v>
      </c>
    </row>
    <row r="9" spans="1:7" s="34" customFormat="1" ht="20.100000000000001" customHeight="1" x14ac:dyDescent="0.2">
      <c r="A9" s="44" t="s">
        <v>31</v>
      </c>
      <c r="B9" s="45">
        <v>751</v>
      </c>
      <c r="C9" s="45">
        <v>2437</v>
      </c>
      <c r="D9" s="141">
        <v>0.30816577759540398</v>
      </c>
      <c r="E9" s="45">
        <v>24320</v>
      </c>
      <c r="F9" s="45">
        <v>45271</v>
      </c>
      <c r="G9" s="142">
        <v>0.53720925095535799</v>
      </c>
    </row>
    <row r="10" spans="1:7" s="34" customFormat="1" ht="20.100000000000001" customHeight="1" x14ac:dyDescent="0.2">
      <c r="A10" s="121" t="s">
        <v>32</v>
      </c>
      <c r="B10" s="122">
        <v>0</v>
      </c>
      <c r="C10" s="122">
        <v>0</v>
      </c>
      <c r="D10" s="139" t="s">
        <v>142</v>
      </c>
      <c r="E10" s="122">
        <v>349</v>
      </c>
      <c r="F10" s="122">
        <v>364</v>
      </c>
      <c r="G10" s="140">
        <v>0.95879120879120905</v>
      </c>
    </row>
    <row r="11" spans="1:7" s="34" customFormat="1" ht="20.100000000000001" customHeight="1" x14ac:dyDescent="0.2">
      <c r="A11" s="44" t="s">
        <v>33</v>
      </c>
      <c r="B11" s="45">
        <v>2049</v>
      </c>
      <c r="C11" s="45">
        <v>5694</v>
      </c>
      <c r="D11" s="141">
        <v>0.359852476290832</v>
      </c>
      <c r="E11" s="45">
        <v>10985</v>
      </c>
      <c r="F11" s="45">
        <v>15944</v>
      </c>
      <c r="G11" s="142">
        <v>0.688973908680381</v>
      </c>
    </row>
    <row r="12" spans="1:7" s="34" customFormat="1" ht="20.100000000000001" customHeight="1" x14ac:dyDescent="0.2">
      <c r="A12" s="121" t="s">
        <v>34</v>
      </c>
      <c r="B12" s="122">
        <v>8599</v>
      </c>
      <c r="C12" s="122">
        <v>9899</v>
      </c>
      <c r="D12" s="139">
        <v>0.86867360339428201</v>
      </c>
      <c r="E12" s="122">
        <v>26671</v>
      </c>
      <c r="F12" s="122">
        <v>176558</v>
      </c>
      <c r="G12" s="140">
        <v>0.15106084119666099</v>
      </c>
    </row>
    <row r="13" spans="1:7" s="34" customFormat="1" ht="20.100000000000001" customHeight="1" x14ac:dyDescent="0.2">
      <c r="A13" s="44" t="s">
        <v>35</v>
      </c>
      <c r="B13" s="45">
        <v>1462</v>
      </c>
      <c r="C13" s="45">
        <v>6511</v>
      </c>
      <c r="D13" s="141">
        <v>0.22454308093994799</v>
      </c>
      <c r="E13" s="45">
        <v>9497</v>
      </c>
      <c r="F13" s="45">
        <v>14551</v>
      </c>
      <c r="G13" s="142">
        <v>0.65266991959315501</v>
      </c>
    </row>
    <row r="14" spans="1:7" s="34" customFormat="1" ht="20.100000000000001" customHeight="1" x14ac:dyDescent="0.2">
      <c r="A14" s="121" t="s">
        <v>36</v>
      </c>
      <c r="B14" s="122">
        <v>9469</v>
      </c>
      <c r="C14" s="122">
        <v>34345</v>
      </c>
      <c r="D14" s="139">
        <v>0.275702431212695</v>
      </c>
      <c r="E14" s="122">
        <v>31094</v>
      </c>
      <c r="F14" s="122">
        <v>102897</v>
      </c>
      <c r="G14" s="140">
        <v>0.30218568082645803</v>
      </c>
    </row>
    <row r="15" spans="1:7" s="34" customFormat="1" ht="20.100000000000001" customHeight="1" x14ac:dyDescent="0.2">
      <c r="A15" s="44" t="s">
        <v>37</v>
      </c>
      <c r="B15" s="45">
        <v>20399</v>
      </c>
      <c r="C15" s="45">
        <v>53682</v>
      </c>
      <c r="D15" s="141">
        <v>0.37999701948511599</v>
      </c>
      <c r="E15" s="45">
        <v>262525</v>
      </c>
      <c r="F15" s="45">
        <v>431456</v>
      </c>
      <c r="G15" s="142">
        <v>0.608462971890529</v>
      </c>
    </row>
    <row r="16" spans="1:7" s="34" customFormat="1" ht="20.100000000000001" customHeight="1" x14ac:dyDescent="0.2">
      <c r="A16" s="121" t="s">
        <v>38</v>
      </c>
      <c r="B16" s="122">
        <v>5340</v>
      </c>
      <c r="C16" s="122">
        <v>18341</v>
      </c>
      <c r="D16" s="139">
        <v>0.291150973229377</v>
      </c>
      <c r="E16" s="122">
        <v>12629</v>
      </c>
      <c r="F16" s="122">
        <v>19793</v>
      </c>
      <c r="G16" s="140">
        <v>0.63805385742434195</v>
      </c>
    </row>
    <row r="17" spans="1:7" s="34" customFormat="1" ht="20.100000000000001" customHeight="1" x14ac:dyDescent="0.2">
      <c r="A17" s="44" t="s">
        <v>39</v>
      </c>
      <c r="B17" s="45">
        <v>15620</v>
      </c>
      <c r="C17" s="45">
        <v>24070</v>
      </c>
      <c r="D17" s="141">
        <v>0.64894058994599102</v>
      </c>
      <c r="E17" s="45">
        <v>166886</v>
      </c>
      <c r="F17" s="45">
        <v>464713</v>
      </c>
      <c r="G17" s="142">
        <v>0.35911627176343203</v>
      </c>
    </row>
    <row r="18" spans="1:7" s="34" customFormat="1" ht="20.100000000000001" customHeight="1" x14ac:dyDescent="0.2">
      <c r="A18" s="121" t="s">
        <v>40</v>
      </c>
      <c r="B18" s="122">
        <v>27930</v>
      </c>
      <c r="C18" s="122">
        <v>70164</v>
      </c>
      <c r="D18" s="139">
        <v>0.39806738498375199</v>
      </c>
      <c r="E18" s="122">
        <v>194983</v>
      </c>
      <c r="F18" s="122">
        <v>737659</v>
      </c>
      <c r="G18" s="140">
        <v>0.26432674176008197</v>
      </c>
    </row>
    <row r="19" spans="1:7" s="34" customFormat="1" ht="20.100000000000001" customHeight="1" x14ac:dyDescent="0.2">
      <c r="A19" s="44" t="s">
        <v>41</v>
      </c>
      <c r="B19" s="45">
        <v>8178</v>
      </c>
      <c r="C19" s="45">
        <v>11983</v>
      </c>
      <c r="D19" s="141">
        <v>0.68246682800634195</v>
      </c>
      <c r="E19" s="45">
        <v>28797</v>
      </c>
      <c r="F19" s="45">
        <v>47874</v>
      </c>
      <c r="G19" s="142">
        <v>0.60151648076200004</v>
      </c>
    </row>
    <row r="20" spans="1:7" s="34" customFormat="1" ht="20.100000000000001" customHeight="1" x14ac:dyDescent="0.2">
      <c r="A20" s="121" t="s">
        <v>42</v>
      </c>
      <c r="B20" s="122">
        <v>12098</v>
      </c>
      <c r="C20" s="122">
        <v>12179</v>
      </c>
      <c r="D20" s="139">
        <v>0.993349207652517</v>
      </c>
      <c r="E20" s="122">
        <v>10178</v>
      </c>
      <c r="F20" s="122">
        <v>10427</v>
      </c>
      <c r="G20" s="140">
        <v>0.97611968926824599</v>
      </c>
    </row>
    <row r="21" spans="1:7" s="34" customFormat="1" ht="20.100000000000001" customHeight="1" x14ac:dyDescent="0.2">
      <c r="A21" s="44" t="s">
        <v>43</v>
      </c>
      <c r="B21" s="45">
        <v>31824</v>
      </c>
      <c r="C21" s="45">
        <v>106670</v>
      </c>
      <c r="D21" s="141">
        <v>0.29834067685384802</v>
      </c>
      <c r="E21" s="45">
        <v>93648</v>
      </c>
      <c r="F21" s="45">
        <v>160259</v>
      </c>
      <c r="G21" s="142">
        <v>0.58435407683811802</v>
      </c>
    </row>
    <row r="22" spans="1:7" s="34" customFormat="1" ht="20.100000000000001" customHeight="1" x14ac:dyDescent="0.2">
      <c r="A22" s="121" t="s">
        <v>44</v>
      </c>
      <c r="B22" s="122">
        <v>1222</v>
      </c>
      <c r="C22" s="122">
        <v>2090</v>
      </c>
      <c r="D22" s="139">
        <v>0.58468899521531104</v>
      </c>
      <c r="E22" s="122">
        <v>25046</v>
      </c>
      <c r="F22" s="122">
        <v>54485</v>
      </c>
      <c r="G22" s="140">
        <v>0.45968615215196901</v>
      </c>
    </row>
    <row r="23" spans="1:7" s="34" customFormat="1" ht="20.100000000000001" customHeight="1" x14ac:dyDescent="0.2">
      <c r="A23" s="44" t="s">
        <v>45</v>
      </c>
      <c r="B23" s="45">
        <v>2080</v>
      </c>
      <c r="C23" s="45">
        <v>3785</v>
      </c>
      <c r="D23" s="141">
        <v>0.54953764861294596</v>
      </c>
      <c r="E23" s="45">
        <v>19492</v>
      </c>
      <c r="F23" s="45">
        <v>40459</v>
      </c>
      <c r="G23" s="142">
        <v>0.48177167008576599</v>
      </c>
    </row>
    <row r="24" spans="1:7" s="34" customFormat="1" ht="20.100000000000001" customHeight="1" x14ac:dyDescent="0.2">
      <c r="A24" s="121" t="s">
        <v>46</v>
      </c>
      <c r="B24" s="122">
        <v>6176</v>
      </c>
      <c r="C24" s="122">
        <v>31863</v>
      </c>
      <c r="D24" s="139">
        <v>0.193829833976713</v>
      </c>
      <c r="E24" s="122">
        <v>152713</v>
      </c>
      <c r="F24" s="122">
        <v>291260</v>
      </c>
      <c r="G24" s="140">
        <v>0.52431847833550804</v>
      </c>
    </row>
    <row r="25" spans="1:7" s="34" customFormat="1" ht="20.100000000000001" customHeight="1" x14ac:dyDescent="0.2">
      <c r="A25" s="44" t="s">
        <v>47</v>
      </c>
      <c r="B25" s="45">
        <v>172629</v>
      </c>
      <c r="C25" s="45">
        <v>432600</v>
      </c>
      <c r="D25" s="141">
        <v>0.399049930651872</v>
      </c>
      <c r="E25" s="45">
        <v>1151753</v>
      </c>
      <c r="F25" s="45">
        <v>2761414</v>
      </c>
      <c r="G25" s="142">
        <v>0.41708812948728402</v>
      </c>
    </row>
    <row r="26" spans="1:7" s="34" customFormat="1" ht="28.35" customHeight="1" x14ac:dyDescent="0.2"/>
    <row r="27" spans="1:7" s="26" customFormat="1" ht="15" x14ac:dyDescent="0.25"/>
    <row r="28" spans="1:7" s="26" customFormat="1" ht="15" x14ac:dyDescent="0.25"/>
    <row r="29" spans="1:7" s="26" customFormat="1" ht="15" x14ac:dyDescent="0.25"/>
    <row r="30" spans="1:7" s="26" customFormat="1" ht="15" x14ac:dyDescent="0.25"/>
    <row r="31" spans="1:7" s="26" customFormat="1" ht="15" x14ac:dyDescent="0.25"/>
    <row r="32" spans="1:7" s="26" customFormat="1" ht="15" x14ac:dyDescent="0.25"/>
    <row r="33" s="26" customFormat="1" ht="15" x14ac:dyDescent="0.25"/>
    <row r="34" s="26" customFormat="1" ht="15" x14ac:dyDescent="0.25"/>
    <row r="35" s="26" customFormat="1" ht="15" x14ac:dyDescent="0.25"/>
  </sheetData>
  <mergeCells count="4">
    <mergeCell ref="B5:D5"/>
    <mergeCell ref="E5:G5"/>
    <mergeCell ref="A1:D1"/>
    <mergeCell ref="A3:G3"/>
  </mergeCells>
  <pageMargins left="0.70866141732283472" right="0.70866141732283472" top="1.1417322834645669" bottom="0.74803149606299213" header="0.31496062992125984" footer="0.31496062992125984"/>
  <pageSetup paperSize="9" scale="83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22</vt:i4>
      </vt:variant>
    </vt:vector>
  </HeadingPairs>
  <TitlesOfParts>
    <vt:vector size="40" baseType="lpstr">
      <vt:lpstr>CARÁTULA</vt:lpstr>
      <vt:lpstr>ÍNDICE DE TABLAS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'2'!_Toc420495081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CARÁTULA!Área_de_impresión</vt:lpstr>
      <vt:lpstr>'ÍNDICE DE TABLAS'!Área_de_impresión</vt:lpstr>
      <vt:lpstr>'12'!Títulos_a_imprimir</vt:lpstr>
      <vt:lpstr>'13'!Títulos_a_imprimir</vt:lpstr>
      <vt:lpstr>'4'!Títulos_a_imprimir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2020-07-23T10:06:33Z</cp:lastPrinted>
  <dcterms:created xsi:type="dcterms:W3CDTF">2015-05-28T09:58:14Z</dcterms:created>
  <dcterms:modified xsi:type="dcterms:W3CDTF">2020-07-23T10:07:25Z</dcterms:modified>
</cp:coreProperties>
</file>